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Maria Fernanda\Documents\Rama judicial\SIGCMA - Gestión Financiera y Presupuestal\2022\1er trimestre\"/>
    </mc:Choice>
  </mc:AlternateContent>
  <xr:revisionPtr revIDLastSave="0" documentId="8_{8636241C-A703-42CE-9B3E-CE140734D315}" xr6:coauthVersionLast="47" xr6:coauthVersionMax="47" xr10:uidLastSave="{00000000-0000-0000-0000-000000000000}"/>
  <bookViews>
    <workbookView xWindow="-120" yWindow="-120" windowWidth="20730" windowHeight="11040" activeTab="3"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0"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tc={F30ED2EB-D820-4A0D-B2D2-7A35C6D530B1}</author>
  </authors>
  <commentList>
    <comment ref="E19"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esta no es una oportunidad y sepuede cambiar por: La aprobaciónd de la reforma a la Ley 270 de 1996 que establece un porcentaje mínimo de presupuesto para la Rama Judicial.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Antonio Suarez Alba</author>
  </authors>
  <commentList>
    <comment ref="N44" authorId="0" shapeId="0" xr:uid="{00000000-0006-0000-0300-000003000000}">
      <text>
        <r>
          <rPr>
            <b/>
            <sz val="9"/>
            <color indexed="81"/>
            <rFont val="Tahoma"/>
            <charset val="1"/>
          </rPr>
          <t>Luis Antonio Suarez Alba:</t>
        </r>
        <r>
          <rPr>
            <sz val="9"/>
            <color indexed="81"/>
            <rFont val="Tahoma"/>
            <charset val="1"/>
          </rPr>
          <t xml:space="preserve">
El cumplimiento se debe soportar con la presentación de la primera versión del POAI al Consejo Superior. Revisar errores de escritura. </t>
        </r>
      </text>
    </comment>
  </commentList>
</comments>
</file>

<file path=xl/sharedStrings.xml><?xml version="1.0" encoding="utf-8"?>
<sst xmlns="http://schemas.openxmlformats.org/spreadsheetml/2006/main" count="1721" uniqueCount="937">
  <si>
    <t>CONSEJO SECCIONAL DE LA JUDICATURA  - DIRECCIÓN SECCIONAL DE ADMINISTRACIÓN JUDICIAL</t>
  </si>
  <si>
    <t>Análisis del Contexto</t>
  </si>
  <si>
    <t>DEPENDENCIA</t>
  </si>
  <si>
    <t xml:space="preserve">PROCESO </t>
  </si>
  <si>
    <t>CONSEJO SECCIONAL/ DIRECCIÓN SECCIONAL DE ADMINISTRACIÓN JUDICIAL</t>
  </si>
  <si>
    <t>OBJETIVO DEL PROCESO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</si>
  <si>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</si>
  <si>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</si>
  <si>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</si>
  <si>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</si>
  <si>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</si>
  <si>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</si>
  <si>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</si>
  <si>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</si>
  <si>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Sociales  y culturales ( cultura, religión, demografía, responsabilidad social, orden público.)</t>
  </si>
  <si>
    <t>Ambientales: emisiones y residuos, energía, catástrofes naturales, desarrollo sostenible.</t>
  </si>
  <si>
    <t xml:space="preserve">CONTEXTO INTERNO </t>
  </si>
  <si>
    <t xml:space="preserve">DEBILIDADES  (Factores específicos)  </t>
  </si>
  <si>
    <t xml:space="preserve">FORTALEZAS(Factores específicos) )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</si>
  <si>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</si>
  <si>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</si>
  <si>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</si>
  <si>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</si>
  <si>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Tecnológicos </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</si>
  <si>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</si>
  <si>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</si>
  <si>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</si>
  <si>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</si>
  <si>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Ambientales</t>
  </si>
  <si>
    <t xml:space="preserve"> </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</si>
  <si>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</si>
  <si>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</si>
  <si>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</si>
  <si>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</si>
  <si>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</si>
  <si>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</si>
  <si>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</si>
  <si>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</si>
  <si>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</si>
  <si>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</si>
  <si>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Matriz de Riesgos </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</si>
  <si>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</si>
  <si>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</si>
  <si>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</si>
  <si>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</si>
  <si>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</si>
  <si>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</si>
  <si>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</si>
  <si>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</si>
  <si>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</si>
  <si>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</si>
  <si>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</si>
  <si>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</si>
  <si>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</si>
  <si>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</si>
  <si>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</si>
  <si>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</si>
  <si>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</si>
  <si>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</si>
  <si>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</si>
  <si>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</si>
  <si>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</si>
  <si>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</si>
  <si>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</si>
  <si>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</si>
  <si>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</si>
  <si>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</si>
  <si>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</si>
  <si>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</si>
  <si>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</si>
  <si>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</si>
  <si>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Crear canales de comunicación</t>
  </si>
  <si>
    <t>X</t>
  </si>
  <si>
    <t>Correos Electrónicos</t>
  </si>
  <si>
    <r>
      <rPr>
        <b/>
        <sz val="10"/>
        <color theme="1"/>
        <rFont val="Arial"/>
        <family val="2"/>
      </rPr>
      <t xml:space="preserve">A) </t>
    </r>
    <r>
      <rPr>
        <sz val="10"/>
        <color theme="1"/>
        <rFont val="Arial"/>
        <family val="2"/>
      </rPr>
      <t>Definir los lineamientos estratégicos y de política en materia TIC y de justicia digital en la Rama Judicial.</t>
    </r>
  </si>
  <si>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</si>
  <si>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</si>
  <si>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</si>
  <si>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Crear un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</si>
  <si>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Número de Solicitudes Recibidas/ Número de Solicitudes tramitadas*100%</t>
  </si>
  <si>
    <t>Solicitudes</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</si>
  <si>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</si>
  <si>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 xml:space="preserve">Elaborar el plan de necesidades de los equipos tecnológicos requeridos para el adecuado funcionamiento de la administración de justicia. </t>
  </si>
  <si>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</si>
  <si>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</si>
  <si>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</si>
  <si>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</si>
  <si>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</si>
  <si>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</si>
  <si>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Hacer seguimiento a la sede donde se construye actualmente el palacio de justicia del Guamo para conocer su grado de avance.</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</si>
  <si>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</si>
  <si>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</si>
  <si>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B) Aumentar el porcentaje de sedes propias.</t>
  </si>
  <si>
    <t>Actividades Programadas/Actividades Ejecutadas*100%</t>
  </si>
  <si>
    <t>Actividades</t>
  </si>
  <si>
    <t>Mejorar la efectividad de la Rama Judicial y disminuir la congestión.</t>
  </si>
  <si>
    <t>Adecuación del archivo central y recuperación del archivo histórico.</t>
  </si>
  <si>
    <t>Numeros de expedientes y elemento Recuperados</t>
  </si>
  <si>
    <t>Atraer, desarrollar y mantener a los mejores servidores judiciales.</t>
  </si>
  <si>
    <t>C) Aumentar el nivel de satisfacción de los prestadores y usuarios del servicio de justicia
frente a la infraestructura.</t>
  </si>
  <si>
    <t>Reposición de bombillería existente</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</si>
  <si>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</si>
  <si>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</si>
  <si>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Protocolos</t>
  </si>
  <si>
    <t xml:space="preserve">Identificar las sedes propias,  sedes arrendadas y las sedes en comodato y atender sus necesidades a través del área de infraestructura física. </t>
  </si>
  <si>
    <t>Inventario</t>
  </si>
  <si>
    <t>E) Reducir la vulnerabilidad de la infraestructura física de la Rama Judicial.</t>
  </si>
  <si>
    <t xml:space="preserve">Poner en conocimiento de las autoridades competentes las situaciones de seguridad y riesgo publico de servidores y sedes judiciales. </t>
  </si>
  <si>
    <t>Solicitudes de medidas de protección</t>
  </si>
  <si>
    <t>Formular el plan de emergencias de la Rama Judicial</t>
  </si>
  <si>
    <t>Capacitaciones</t>
  </si>
  <si>
    <t>Simulacro de evacuación</t>
  </si>
  <si>
    <t>Brigada de emergencia</t>
  </si>
  <si>
    <t>Realizar reuniones con el Comité Seccional Interinstitucional de Seguridad de la Rama Judicial. Acuerdo PSAA10-007 del 2010 y la Ley 1448 del 10 de Junio de 2011</t>
  </si>
  <si>
    <t>Número de reuniones programadas/número de reuniones realizadas</t>
  </si>
  <si>
    <t>Reuniones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</si>
  <si>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</si>
  <si>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</si>
  <si>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</si>
  <si>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</si>
  <si>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Eventos Académicos</t>
  </si>
  <si>
    <t>Solicitar a la escuela judicial Rodrigo Lara Bonilla eventos de formación y capacitación por jurisdicción y especialidad.</t>
  </si>
  <si>
    <t>Capacitar a los Supervisores de los Contratos</t>
  </si>
  <si>
    <t>Capacitación</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</si>
  <si>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</si>
  <si>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</si>
  <si>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</si>
  <si>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 xml:space="preserve">Administrar la carrera judicial y definir las situaciones administrativas de los servidores judiciales </t>
  </si>
  <si>
    <t>c) Aumentar las competencias de los servidores judiciales a partir de evaluación permanente de la gestión y fortalecer el sistema de evaluación y seguimiento,</t>
  </si>
  <si>
    <t>Publicaciones</t>
  </si>
  <si>
    <t>Número de vacantes de Jueces / Número de vacantes de Jueces reportadas</t>
  </si>
  <si>
    <t>Vacantes</t>
  </si>
  <si>
    <t>Número de vacantes reportadas / Número de vacantes definitivas</t>
  </si>
  <si>
    <t>Actos administrativos</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</si>
  <si>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</si>
  <si>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</si>
  <si>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Elaborar el programa de bienestar social y salud ocupacional.</t>
  </si>
  <si>
    <t>Desarrollar actividades de bienestar social  y seguridad y salud ocupacional.</t>
  </si>
  <si>
    <t>Realizar el 100% de actividades programadas</t>
  </si>
  <si>
    <t>Número de actividades programadas/número de actividades realizadas</t>
  </si>
  <si>
    <t>Conmemoración día internacional de la mujer</t>
  </si>
  <si>
    <t>Conmemoración día nacional de la justicia</t>
  </si>
  <si>
    <t>Participar del COE</t>
  </si>
  <si>
    <t>Realizar talleres para la prevención integral y el fomento de hábitos saludables en todos los despachos judiciales</t>
  </si>
  <si>
    <t>Realizar consultorías organizacionales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</si>
  <si>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</si>
  <si>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</si>
  <si>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</si>
  <si>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</si>
  <si>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</si>
  <si>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</si>
  <si>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</si>
  <si>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</si>
  <si>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Implementación del plan de gestión ambiental </t>
  </si>
  <si>
    <t>Desarrollar actividades tendientes a la protección del medio ambiente al interior de los despachos judiciales y dependencias administrativas.</t>
  </si>
  <si>
    <t>Número de actividades programadas / número de actividades realizadas</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</si>
  <si>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</si>
  <si>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</si>
  <si>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</si>
  <si>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</si>
  <si>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</si>
  <si>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</si>
  <si>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</si>
  <si>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</si>
  <si>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</si>
  <si>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Crear  canales de comunicación efectivos con el ciudadano</t>
  </si>
  <si>
    <t>d) Aumentar el número de folios y soportes digitalizados de tarjetas profesionales del Sistema de Información del Registro Nacional de Abogados y Auxiliares de la Justicia.</t>
  </si>
  <si>
    <t>Número de QRF presentadas / número de QRF resueltas</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</si>
  <si>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</si>
  <si>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</si>
  <si>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Mejorar los tiempos de respuesta en el servicio al usuario interno o externo al implementar metodologías para la gestión documental en la Rama Judicial.</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</si>
  <si>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</si>
  <si>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</si>
  <si>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</si>
  <si>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</si>
  <si>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</si>
  <si>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Formular propuesta integral de reordenamiento por especialidad de acuerdo a las necesidades del servicio y la demanda de justicia</t>
  </si>
  <si>
    <t>Presentar al CSJ propuesta integral de reordenamiento por especialidad de acuerdo a las necesidades del servicio y demanda de justicia</t>
  </si>
  <si>
    <t>b) Avanzar hacia el enfoque sistémico integral de la Rama Judicial, por medio de la armonización y coordinación de los esfuerzos de los distintos órganos que la integran.</t>
  </si>
  <si>
    <t>Realizar reuniones periódicas con los servidores judiciales</t>
  </si>
  <si>
    <t>Número de QRS presentadas / Número de QRS atendidas</t>
  </si>
  <si>
    <t>Número de reuniones programadas / número de reuniones realizadas</t>
  </si>
  <si>
    <t>Realizar reuniones con los Jueces (as) de las diferentes especialidades.</t>
  </si>
  <si>
    <t>Realizar reuniones con los Jueces (as) de Paz en cumplimiento a los Acuerdos PSAA08-4977 de 2008 y PSAA08-5300 del 2008.</t>
  </si>
  <si>
    <t>Realizar reuniones periódicas con los Jueces (as)  del Sistema de Responsabilidad Penal para Adolescentes en el Distrito Judicial de Ibagué en cumplimiento de la Ley 1098 de 2006</t>
  </si>
  <si>
    <t>Realizar reuniones del Comité Intersectorial de Seguimiento al Sistema Penal Acusatorio según Decreto 0268 del 2010 modificado por el Decreto 0491 de marzo de 2012</t>
  </si>
  <si>
    <t>Realizar reuniones periódicas de la Mesa Departamental de Coordinación Interjurisdiccional de la Jurisdicción Indígena y el Sistema Jurisdiccional según Acuerdos PSAA12-9614 de 2012 y PSAA13-9816 del 2013</t>
  </si>
  <si>
    <t>Realizar reuniones de la Mesa Técnica de Justicia Juvenil Restaurativa</t>
  </si>
  <si>
    <t>Realizar reuniones del comité de aplicación y seguimiento</t>
  </si>
  <si>
    <t>Participar de  la mesa departamental de seguimiento del sistema penitenciario y carcelario</t>
  </si>
  <si>
    <t>Realizar reuniones del Comité Seccional de Genero</t>
  </si>
  <si>
    <t>Fortalecimiento de la medición de Indicadores del proceso de administración de la carrera judicial</t>
  </si>
  <si>
    <t>Medición de indicadores del SIGCMA</t>
  </si>
  <si>
    <t>Indicador</t>
  </si>
  <si>
    <t>c) Cumplir los requisitos de los usuarios de conformidad con la Constitución y la Ley.</t>
  </si>
  <si>
    <t xml:space="preserve">Actualización de la matriz de riesgos </t>
  </si>
  <si>
    <t>Hacer control y seguimiento a la gestión estadística.</t>
  </si>
  <si>
    <t>Formular el Plan Anual de Adquisiciones.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</si>
  <si>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</si>
  <si>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</si>
  <si>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Número de procesos</t>
  </si>
  <si>
    <t>Elaborar los turnos de disponibilidad del Sistema Penal Acusatorio.</t>
  </si>
  <si>
    <t xml:space="preserve">Aplicar la encuesta de satisfacción al usuario sobre los productos y servicios que suministra el Consejo Seccional de la Judicatura y la Dirección Seccional de Administración Judicial de Ibagué a los servidores judiciales </t>
  </si>
  <si>
    <t>Fortalecer la transparencia y apertura de datos de la Rama Judicial.</t>
  </si>
  <si>
    <t>e) Fomentar la cultura organizacional de calidad, control y medio ambiente, orientada a la responsabilidad social y ética del servidor judicial.</t>
  </si>
  <si>
    <t>Formular el plan de trabajo del comité seccional de genero</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</si>
  <si>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</si>
  <si>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Realizar reuniones mensuales del Comité Seccional del Sistema Integrado de Gestión y Control de la Calidad y Medio Ambiente (SIGCMA).</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</si>
  <si>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</si>
  <si>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</si>
  <si>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</si>
  <si>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</si>
  <si>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</si>
  <si>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</si>
  <si>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</si>
  <si>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</si>
  <si>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</si>
  <si>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</si>
  <si>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</si>
  <si>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</si>
  <si>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Divulgar el código de ética y buen gobierno entre los servidores judiciales</t>
  </si>
  <si>
    <t>Publicar el código de ética y buen gobierno en el link de la seccional</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</si>
  <si>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</si>
  <si>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</si>
  <si>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Presentar el informe de gestión anual y rendir cuentas ante la comunidad de acuerdo a los lineamientos establecidos por el Consejo Superior de la Judicatura</t>
  </si>
  <si>
    <t>Audiencia de Rendición de Cuentas</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</si>
  <si>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</si>
  <si>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</si>
  <si>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Atender los lineamientos establecidos para la contratación estatal.</t>
  </si>
  <si>
    <t>Formación y actualización continua en la pagina web de Colombia compra eficiente, en la plataforma SECOOP II y en la tienda virtual del estado</t>
  </si>
  <si>
    <t>Numero de actividades realizadas</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</si>
  <si>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</si>
  <si>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</si>
  <si>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</si>
  <si>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</si>
  <si>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</si>
  <si>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Lo anterior motivará a brindar una respuesta efectiva a los requerimientos de justicia e incrementar en los usuarios la confianza en el sistema.</t>
  </si>
  <si>
    <t>Atender los lineamientos del estatuto Anticorrupción (Ley 1474 de 2011)</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</si>
  <si>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</si>
  <si>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</si>
  <si>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Número de Vigilancias Judiciales presentadas / número de Vigilancias Judiciales tramitadas</t>
  </si>
  <si>
    <t>Atender los lineamientos establecidos por el Consejo Superior en materia de Control Interno.</t>
  </si>
  <si>
    <t>Realizar  reuniones  del Comité de Control Interno en cumplimiento del Acuerdo PSAA12-9293 del 2012</t>
  </si>
  <si>
    <t>Realizar reuniones de la Mesa Departamental COVID-19 Tolima</t>
  </si>
  <si>
    <t>Circular</t>
  </si>
  <si>
    <t>Unidad</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</si>
  <si>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</si>
  <si>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</si>
  <si>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</si>
  <si>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</si>
  <si>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</si>
  <si>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</si>
  <si>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</si>
  <si>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</si>
  <si>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</si>
  <si>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</si>
  <si>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</si>
  <si>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</si>
  <si>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</si>
  <si>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</si>
  <si>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Secrearon los correos electrónicos para demandas, medios de control, tutelas y habeas corpus.</t>
  </si>
  <si>
    <t>Correo electrónico</t>
  </si>
  <si>
    <t>CREACIÓN CANALES DE COMUNICACIÓN</t>
  </si>
  <si>
    <t>Han contribuido a la conectividad de los usuairos internos y externos para acudir a la prestación del servicio de justicial de manera virtual y oportuna.</t>
  </si>
  <si>
    <t>Formular el Plan de Digitalización 2020-2022</t>
  </si>
  <si>
    <t xml:space="preserve">Informe de Gestión  </t>
  </si>
  <si>
    <t>Suscripción del Contrato y ejecusión del mismo.</t>
  </si>
  <si>
    <t>Informe de Gestión</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</si>
  <si>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</si>
  <si>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</si>
  <si>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</si>
  <si>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Formular e implementar el plan de comunicaciones</t>
  </si>
  <si>
    <t>Plan de Comunicación y actividades</t>
  </si>
  <si>
    <t>https://etbcsj.sharepoint.com/:f:/r/sites/mz/Documentos%20compartidos/SIGCMA%202021/PLAN%20DE%20ACCI%C3%93N%202021/SOPORTES%20PLAN%20DE%20ACCI%C3%93N%202021/PILAR%201%20-%20MODERNIZACI%C3%93N%20TECNOL%C3%93GICA%20Y%20TRANSFORMACI%C3%93N%20DIGITAL/Plan%20de%20Comunicaciones%202021?csf=1&amp;web=1&amp;e=cQabcA</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</si>
  <si>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</si>
  <si>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No aplica</t>
  </si>
  <si>
    <t>Equipos Existentes / Equipos a Reponer*100%</t>
  </si>
  <si>
    <t>Balance</t>
  </si>
  <si>
    <t>Unidad/Equipos</t>
  </si>
  <si>
    <t>https://etbcsj.sharepoint.com/:f:/r/sites/mz/Documentos%20compartidos/SIGCMA%202021/PLAN%20DE%20ACCI%C3%93N%202021/SOPORTES%20PLAN%20DE%20ACCI%C3%93N%202021/PILAR%201%20-%20MODERNIZACI%C3%93N%20TECNOL%C3%93GICA%20Y%20TRANSFORMACI%C3%93N%20DIGITAL/Necesidades%20de%20Equipos%20Tecnol%C3%B3gicos?csf=1&amp;web=1&amp;e=fjswCw</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</si>
  <si>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</si>
  <si>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</si>
  <si>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</si>
  <si>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 de Vistas Realizadas</t>
  </si>
  <si>
    <t xml:space="preserve">Formular el plan de mejoramiento, mantenimiento, ampliación, construcción y/o adquisición de sedes para mejorar la infraestructura física propia del sector 2021
</t>
  </si>
  <si>
    <t>Informe de Gestión y Registro Fotográfico y/o Fílmico</t>
  </si>
  <si>
    <t>Fortalecer la autonomía e independencia judicial, administrativa y financiera de la Rama Judicial. Con la implementaci</t>
  </si>
  <si>
    <t>Elaboración del plan de gestión ambiental en el marco del ACUERDO PSSA14-10160 DE 2014</t>
  </si>
  <si>
    <t>Buenas practicas ambientales</t>
  </si>
  <si>
    <t>INFORME DE GESTIÓN ARCHIVO HISTORICO</t>
  </si>
  <si>
    <t>En proceso.</t>
  </si>
  <si>
    <t>https://web.microsoftstream.com/video/77138513-dfdd-46bb-a514-706b5c57d130</t>
  </si>
  <si>
    <t>Elaborar protocolos de Seguridad y bioseguridad al ingreso de las sedes judiciales</t>
  </si>
  <si>
    <t>Expedición de los actos administrativos</t>
  </si>
  <si>
    <t>https://etbcsj.sharepoint.com/:f:/r/sites/mz/Documentos%20compartidos/SIGCMA%202021/PLAN%20DE%20ACCI%C3%93N%202021/SOPORTES%20PLAN%20DE%20ACCI%C3%93N%202021/PILAR%202%20-%20MODERNIZACI%C3%93N%20DE%20LA%20INFRAESTRUCTURA%20JUDICIAL%20Y%20SEGURIDAD/Protocolo%20de%20Bioseguridad?csf=1&amp;web=1&amp;e=tNu172</t>
  </si>
  <si>
    <t>Sedes propias/Sedes arrendadas y/o en comodato.</t>
  </si>
  <si>
    <t>Cuadro maestro de inmuebles de la Rama Judicial</t>
  </si>
  <si>
    <t>Número de solicitudes de medidas de protección/medidas aplicadas</t>
  </si>
  <si>
    <t>El simulacro de evaluación se encuentra programado para el segundo semestre (Mes de Octubre) conforme decreto nacional.</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</si>
  <si>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</si>
  <si>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https://etbcsj-my.sharepoint.com/:f:/g/personal/consectol_cendoj_ramajudicial_gov_co/Eo5BKyaH4GlInwN2TGgaKvMBDjkKpblC9qdoWQ8z-Mb17g?e=PxuKLH</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</si>
  <si>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</si>
  <si>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Brindar apoyo a la escuela judicial Rodrigo Lara Bonilla para adelantar los procesos de formación en la seccional</t>
  </si>
  <si>
    <t>Coordinar y divulgar los eventos Académicos a realizarse en la Seccional por parte de la EJRLB</t>
  </si>
  <si>
    <t>eventos academicos</t>
  </si>
  <si>
    <t>EVENTOS REALIZADOS EN EL PRIMER TRIMESTRE</t>
  </si>
  <si>
    <t>Reuniones del Grupo Seccional de Apoyo a la EJRLB</t>
  </si>
  <si>
    <t xml:space="preserve">https://etbcsj-my.sharepoint.com/:f:/g/personal/consectol_cendoj_ramajudicial_gov_co/EuPqmc4d4JlEtQXSY2PE5ngBHgaaTuzfTzZxuPc6_98SGQ?e=N7gnFT </t>
  </si>
  <si>
    <t>Número de solicitudes enviadas / número de solicitudes atendidas</t>
  </si>
  <si>
    <t>OFICIOS DIRIGIDOS A LA EJRLB</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</si>
  <si>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</si>
  <si>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</si>
  <si>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Adelantar alianzas estratégicas con el SENA, la ESAP y las universidades para el desarrollo de programas de formación.</t>
  </si>
  <si>
    <t>Número de solicitudes enviadas /número de solciitudes atendidas</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</si>
  <si>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</si>
  <si>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</si>
  <si>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Adelantar las convocatorias y concursos de méritos para cargos de empleados en el Distrito Judicial de Ibagué</t>
  </si>
  <si>
    <t xml:space="preserve">Número de actos administrativos expedidos  /  número de  actos administrativos ejecutoriados y en firme </t>
  </si>
  <si>
    <t xml:space="preserve">Ver convocatoria 4 </t>
  </si>
  <si>
    <t>Se han adelantado cada una de las etapas respectivas según el acuerdo de convocatoria 458 de 2017 y se han expedido los correpspondientes actos administrativos y se han difinido las solicitudes hechas por los participantes</t>
  </si>
  <si>
    <t>Actos administrativos relacionadas con conceptos de traslado</t>
  </si>
  <si>
    <t>Número de conceptos de traslado presentados / número de conceptos de traslado decididos.</t>
  </si>
  <si>
    <t>Solicitudes de traslado</t>
  </si>
  <si>
    <t>Ver actos administrativos</t>
  </si>
  <si>
    <t>Actos administrativos relacionadas con permisos de  estudio</t>
  </si>
  <si>
    <t>Número de solicitudes de permiso de estudio / número de decisiones adoptadas</t>
  </si>
  <si>
    <t>Solicitudes permiso de estudio</t>
  </si>
  <si>
    <t>Actos administrativos relacionadas con  permisos de residencia</t>
  </si>
  <si>
    <t>Número de solicitudes de residencia / número de decisiones adoptadas</t>
  </si>
  <si>
    <t xml:space="preserve">solicitudes de residencia </t>
  </si>
  <si>
    <t xml:space="preserve">Relacion  de sujetos  calificables </t>
  </si>
  <si>
    <t>Número de Jueces en propiedad / Número de Jueces calificados</t>
  </si>
  <si>
    <t xml:space="preserve">sujeto calificable </t>
  </si>
  <si>
    <t>Ver sujetos calificables</t>
  </si>
  <si>
    <t xml:space="preserve">Actas de visita factor organización del trabajo </t>
  </si>
  <si>
    <t>Número de visitas programadas / número de visitas realizadas</t>
  </si>
  <si>
    <t>Actas</t>
  </si>
  <si>
    <t>Ver Carpeta Calificaciones</t>
  </si>
  <si>
    <t>En proceso</t>
  </si>
  <si>
    <t>Formularios de Factor calidad</t>
  </si>
  <si>
    <t>Número de Formularios de factor calidad recibidos / número de formularios consolidados por funcionario</t>
  </si>
  <si>
    <t xml:space="preserve">Formulario factor calidad  </t>
  </si>
  <si>
    <t xml:space="preserve">Calificacion integral </t>
  </si>
  <si>
    <t>Número de Jueces a calificar / número de Jueces calificados</t>
  </si>
  <si>
    <t xml:space="preserve">Calificación </t>
  </si>
  <si>
    <t>Formularios factor publicaciones</t>
  </si>
  <si>
    <t>Número de formularios factor publicaciones validados / número de formularios reportados</t>
  </si>
  <si>
    <t>Factor Rendimiento o Eficiencia</t>
  </si>
  <si>
    <t>Número de formularios estadisticos validados / número de formularios reportados</t>
  </si>
  <si>
    <t xml:space="preserve">Reportes </t>
  </si>
  <si>
    <t>Ver factor rendimiento</t>
  </si>
  <si>
    <t>Actos administrativos de reclasificación de empleados)</t>
  </si>
  <si>
    <t xml:space="preserve">Número de solicitrudes de reclasififcación presentadas / número de solicitudes aprobadas  </t>
  </si>
  <si>
    <t xml:space="preserve">Ver Actos administrativos de Reclasificación </t>
  </si>
  <si>
    <t>Expedir registro seccionale de elegibles por cargo.</t>
  </si>
  <si>
    <t xml:space="preserve">Numero de actos admnistrativos expedidos /numero de actos administrativos publicados  </t>
  </si>
  <si>
    <t xml:space="preserve">Acto  administrativo </t>
  </si>
  <si>
    <t xml:space="preserve"> Reportar a la Unidad de Administración de la Carrera Judicial las vacantes de jueces(as), el último día hábil del mes.)</t>
  </si>
  <si>
    <t>Ver vacantes de Jueces</t>
  </si>
  <si>
    <t>Publicar las vacantes definitivas de empleados que se presenten en el  Distrito Judicial de Ibagué dentro de los primeros 5 días hábiles de cada mes.)</t>
  </si>
  <si>
    <t>Ver vacantes definitivas</t>
  </si>
  <si>
    <t>Aprobar en sala los Actos Administrativos de inscripción, actualización y exclusión del Registro Nacional de Escalafón y notificación en cumplimiento del Acuerdo 724 de 2000.)</t>
  </si>
  <si>
    <t>Número de actosadmnistrativos  proferidos / número de actos admnistrativos  aprobados</t>
  </si>
  <si>
    <t xml:space="preserve">Postulación a la Condecoración Jose Ignacio de Márquez </t>
  </si>
  <si>
    <t xml:space="preserve">Número de solicitudes  / número de servidores judiciales postulados </t>
  </si>
  <si>
    <t>Remitir a la Unidad de Registro Nacional de Abogados y Auxiliares de la Justicia, las diferentes solicitudes de Inscripción en el Registro Nacional de Abogados (artículo de la Ley 270 de 1996))</t>
  </si>
  <si>
    <t>Número de soliciutdes recibidas /número de solicitudes  atendidas</t>
  </si>
  <si>
    <t xml:space="preserve">soliicutdes </t>
  </si>
  <si>
    <t>Ver cuadro URNA</t>
  </si>
  <si>
    <t xml:space="preserve"> (Remitir a la Unidad de Registro Nacional de Abogados y Auxiliares de la Justicia, las diferentes solicitudes de Licencias Temporales)</t>
  </si>
  <si>
    <t>solicitudes</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</si>
  <si>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</si>
  <si>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Autorizar el cierre extraordinario de los despachos judiciales por razones de:  traslado de instalaciones, orden público, fuerza mayor o caso fortuito, según el Acuerdo No.433 de 1999)</t>
  </si>
  <si>
    <t>Se llevarón a cabo las actividades de Bienestar Social y Seguridad en el Trabajo conforme el plan de trabajo anual, incluso de realizaron activiades adicionales a este.</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</si>
  <si>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</si>
  <si>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</si>
  <si>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</si>
  <si>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 xml:space="preserve">Actualización del mapa judicial </t>
  </si>
  <si>
    <t xml:space="preserve">Número de cargos creados /número despachos judiciales </t>
  </si>
  <si>
    <t xml:space="preserve">cargos creadols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</si>
  <si>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</si>
  <si>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</si>
  <si>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</si>
  <si>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</si>
  <si>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(Actividad programada/Actividad Desarrollada)*100%</t>
  </si>
  <si>
    <t>Actividad</t>
  </si>
  <si>
    <t>https://etbcsj.sharepoint.com/:f:/r/sites/mz/Documentos%20compartidos/SIGCMA%202021/PLAN%20DE%20ACCI%C3%93N%202021/SOPORTES%20PLAN%20DE%20ACCI%C3%93N%202021/PILAR%201%20-%20MODERNIZACI%C3%93N%20TECNOL%C3%93GICA%20Y%20TRANSFORMACI%C3%93N%20DIGITAL/Plan%20de%20Comunicaciones%202021?csf=1&amp;web=1&amp;e=ycX5Rk</t>
  </si>
  <si>
    <t>Mejorar el acceso a la justicia</t>
  </si>
  <si>
    <t xml:space="preserve">Consolidar una gestión administrativa moderna, eficiente, transparente, y participativa al
servicio de los ciudadanos       </t>
  </si>
  <si>
    <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t>
  </si>
  <si>
    <t xml:space="preserve">Construcción del directorio telefónico digital del ciudadano y proveedores </t>
  </si>
  <si>
    <t>https://etbcsj.sharepoint.com/:f:/r/sites/mz/Documentos%20compartidos/SIGCMA%202021/PLAN%20DE%20ACCI%C3%93N%202021/SOPORTES%20PLAN%20DE%20ACCI%C3%93N%202021/PILAR%205%20-%20JUSTICIA%20CERCANA%20AL%20CIUDADANO%20Y%20DE%20COMUNICACI%C3%93N/Directorio%20Proveedores?csf=1&amp;web=1&amp;e=6XjVMa</t>
  </si>
  <si>
    <t>Se crea hoja de ruta para la ubicación de los datos de contacto de los proveedores externos por medio del código UNSPSC.</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</si>
  <si>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</si>
  <si>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BUZÓN VIRTUAL- QRSF
El Consejo Seccional de la Judicatura del Tolima y la Dirección Seccional de Administración Judicial de Ibagué, han habilitado el Buzón para las QRSF (Quejas, Reclamos, Sugerencias y Felicitaciones) para los ciudadanos, el cual se revisa diariamente,  y desde allí se distribuye las mismas en las diferentes dependencias, según la competencia para la repuesta al ciudadano en los términos de ley.
qsdmbtol@cendoj.ramajudicial.gov.co 
</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</si>
  <si>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</si>
  <si>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</si>
  <si>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</si>
  <si>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</si>
  <si>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</si>
  <si>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</si>
  <si>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</si>
  <si>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</si>
  <si>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 xml:space="preserve">Número de propuestas presentadas /número de propuestas atendidas </t>
  </si>
  <si>
    <t xml:space="preserve">propuestas </t>
  </si>
  <si>
    <t>Ver Propuesta Reordenamiento</t>
  </si>
  <si>
    <t xml:space="preserve">Atender oportunamente las Quejas, reclamos o sugerencias, y   hacer control y seguimiento a las QRFS </t>
  </si>
  <si>
    <t>QRSF</t>
  </si>
  <si>
    <t>Ver consolidado QRSF</t>
  </si>
  <si>
    <t>https://etbcsj-my.sharepoint.com/:f:/g/personal/consectol_cendoj_ramajudicial_gov_co/EvU9QJc8B1lPvXqoynZNgDABQD3wgXWkkd2f6TqKOnJeww?e=u675vy</t>
  </si>
  <si>
    <t>Realizar reuniones con los Jueces (as) de los juzgados del municipio de  Chaparral  y juzgados administrativos con el fin de mantener, actualizar y documentar el SIGCMA.</t>
  </si>
  <si>
    <t>Se realizaron tres reuniones del Comité Seccional  SIGCMA, en el primer trimestre.</t>
  </si>
  <si>
    <t>https://etbcsj-my.sharepoint.com/:f:/g/personal/consectol_cendoj_ramajudicial_gov_co/EhPosjIVy8lMvUveQdXwkMABI5zeKfcQODdKTAqg3thtJw?e=d8wUye</t>
  </si>
  <si>
    <t>https://etbcsj-my.sharepoint.com/:f:/g/personal/consectol_cendoj_ramajudicial_gov_co/EkhitjW3s75Jr4UnZxlY9ZwBjA0JafCHDjxDRYVnrONE5Q?e=VafcEa</t>
  </si>
  <si>
    <t>Se llevó a cabo la reunión programada dejando de evidencia el acta respectiva.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</si>
  <si>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</si>
  <si>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Participar de los comités</t>
  </si>
  <si>
    <t>Realizar reuniones del Comité Seccional de Archivo en cumplimiento del Acuerdo PSAA03-1746 de 2003.                   ( incluye los juzgados de los municipios de  Chaparral  y los Juzgados Administrativos  del Circuito de Ibagué)</t>
  </si>
  <si>
    <t>https://etbcsj-my.sharepoint.com/:f:/g/personal/consectol_cendoj_ramajudicial_gov_co/EtYuG7tBO1FMis0wplxbTvwBnnhascwYM3bdMHnsEatNrA?e=YwK9r7</t>
  </si>
  <si>
    <t>https://etbcsj-my.sharepoint.com/:f:/g/personal/consectol_cendoj_ramajudicial_gov_co/EtZzv79qlOJPn7JK19K7h2wBot92M0kOG9B3psDiUVtJuw?e=Vjw8FP</t>
  </si>
  <si>
    <t>https://etbcsj-my.sharepoint.com/:f:/g/personal/consectol_cendoj_ramajudicial_gov_co/EpFBKn7RrkhIkc07ZLkSXm0BEn0Xlzju8GiRQhnAiGtqyA?e=A9UeLl</t>
  </si>
  <si>
    <t>Participar del comité Departamental  del sistema de responsabilidad penal para adolescentes</t>
  </si>
  <si>
    <t>https://etbcsj-my.sharepoint.com/:f:/g/personal/consectol_cendoj_ramajudicial_gov_co/Eqd-RUYuG8lOqkQpEwcfc48BA3e0tg22jQ1tWkrJ0pACkQ?e=ZOMtpp</t>
  </si>
  <si>
    <t>https://etbcsj-my.sharepoint.com/:f:/g/personal/consectol_cendoj_ramajudicial_gov_co/EuP0xChb7A9ElkKy0a1U3s4BqKeKcl6JjLz_4SEZI5zgOg?e=KgU7py</t>
  </si>
  <si>
    <t>Realizarón las actividades programadas</t>
  </si>
  <si>
    <t>https://etbcsj-my.sharepoint.com/:f:/g/personal/consectol_cendoj_ramajudicial_gov_co/EqWI-pJkzBBMt4Shu3Pp9iIBE4D3BzRlbQ5CPfyoOvrUGA?e=0sKoKP</t>
  </si>
  <si>
    <t>Se participó de la reunión en el día y hora fijada</t>
  </si>
  <si>
    <t>https://etbcsj-my.sharepoint.com/:f:/g/personal/consectol_cendoj_ramajudicial_gov_co/EgNPh-ePHxRDoqSxMfqBa-cBXNuYx7ocbSl979LIVMLp7w?e=dit7XF</t>
  </si>
  <si>
    <t>Seguimiento trimestral a cobertura de carrera en cargos de jueces y empleados.</t>
  </si>
  <si>
    <t>No. total de Cargos provistos Ibagué / No. Total de Cargos de Empleados de Carrera</t>
  </si>
  <si>
    <t xml:space="preserve">Seguimiento trimestral </t>
  </si>
  <si>
    <t>https://etbcsj.sharepoint.com/:x:/r/sites/mz/Documentos%20compartidos/SIGCMA%202021/INDICADORES%202021/INDICADORES%20A%C3%91O%202021.xlsx?d=wd83c73a107ce4ae7978615331d6b44d3&amp;csf=1&amp;web=1&amp;e=4Evk5R</t>
  </si>
  <si>
    <t>Valoración y calificación de los riegos.</t>
  </si>
  <si>
    <t xml:space="preserve">Número de procesos  / número de mattriz de riesgo actualizada </t>
  </si>
  <si>
    <t xml:space="preserve">Matrices de riesgo </t>
  </si>
  <si>
    <t>Verificar que los  despachos judiciales permanentes reporten trimestralmente al SIERJU la información estadística.( incluye los juzgados de los municipios de  Chaparral  y los Juzgados Administrativos  del Circuito de Ibagué)</t>
  </si>
  <si>
    <t>Número de despachos  / número de procesos que reportaron la estadistica en SIERJU</t>
  </si>
  <si>
    <t xml:space="preserve">reporte </t>
  </si>
  <si>
    <t>Ver medición reporte estadistico</t>
  </si>
  <si>
    <t>https://community.secop.gov.co/Public/App/AnnualPurchasingPlanManagementPublic/Index?currentLanguage=en&amp;Page=login&amp;Country=CO&amp;SkinName=CCE</t>
  </si>
  <si>
    <t>Hacer seguimiento a la defensa judicial</t>
  </si>
  <si>
    <t>Verificar el número de procesos que cursan en contra de la Rama Judicial y el estado actual de los mismos.</t>
  </si>
  <si>
    <t>Número de Procesos actuales  / número de procesos revisados</t>
  </si>
  <si>
    <t>Realizar control y seguimiento a la defensa judicial</t>
  </si>
  <si>
    <t>Establecer los turnos de disponibilidad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Establecer los turnos de disponibilidad los fines de semana, festivos, vacaciones de semana santa y vacaciones colectivas</t>
  </si>
  <si>
    <t>Ver carpeta turnos de deisponibilidad</t>
  </si>
  <si>
    <t>Realizar encuesta de satisfacción</t>
  </si>
  <si>
    <t>Número de encuestas aplicadas / número de encuestas tabuladas</t>
  </si>
  <si>
    <t>Divulgar el código de ética y buen gobierno</t>
  </si>
  <si>
    <t xml:space="preserve">Realizar mensualmente la Hora Calidad  para implementar el Código de Ética y Buen Gobierno </t>
  </si>
  <si>
    <t>https://etbcsj.sharepoint.com/:f:/r/sites/mz/Documentos%20compartidos/SIGCMA%202021/HORA%20DE%20CALIDAD%202021?csf=1&amp;web=1&amp;e=AKmV1v</t>
  </si>
  <si>
    <t xml:space="preserve">Se Realizó mensualmente la Hora Calidad  para implementar el Código de Ética y Buen Gobierno </t>
  </si>
  <si>
    <t>Realizar actividades académicas para divulgar la perspectiva de genero en el Distrito Judicial de Ibagué.</t>
  </si>
  <si>
    <t>Actualizar el SIGCMA</t>
  </si>
  <si>
    <t xml:space="preserve">Dar aplicación a nivel seccional del  Acuerdo No. PSA14-10160 del 12 de Junio de 2014 - plan de gestión ambiental </t>
  </si>
  <si>
    <t xml:space="preserve">Se dio apliación a nivel seccional del  Acuerdo No. PSA14-10160 del 12 de Junio de 2014 - plan de gestión ambiental </t>
  </si>
  <si>
    <t>Aplicar el plan de gestión ambiental en el distrito judicial de Ibagué.</t>
  </si>
  <si>
    <t xml:space="preserve">Dar aplicación a nivel seccional del  Acuerdo No. PSA14-10160 del 12 de Junio de 2014, 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</si>
  <si>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https://etbcsj.sharepoint.com/:f:/r/sites/mz/Documentos%20compartidos/SIGCMA%202021/PLAN%20DE%20GESTI%C3%93N%20AMBIENTAL%202021?csf=1&amp;web=1&amp;e=uvlcUm</t>
  </si>
  <si>
    <t>Se aplico a nivel seccional el  Acuerdo No. PSA14-10160 del 12 de Junio de 2014, Mantener y fortalecer la gestión ambiental y sus objetivos.</t>
  </si>
  <si>
    <t>Dar aplicación a nivel seccional del  Acuerdo No. PSA14-10160 del 12 de Junio de 2014, mantener y fortalecer el programa No 2. Del plan de gestión ambiental de la Rama Judicial, para el control y consumo de papel que involucre la reducción, reutilización y sustitución.</t>
  </si>
  <si>
    <t>Dar aplicación a nivel seccional del  Acuerdo No. PSA14-10160 del 12 de Junio de 2014, Implementar, mantener y fortalecer el programa No 4. Del plan de gestión ambiental, para el ahorro y uso eficiente del agua, mediante el control al consumo, reusó y cambio de las unidades sanitarias, por sistemas con grifos ahorradores.</t>
  </si>
  <si>
    <t xml:space="preserve">Dar aplicación a nivel seccional del  Acuerdo No. PSA14-10160 del 12 de Junio de 2014, 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</si>
  <si>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Dar aplicación a nivel seccional del  Acuerdo No. PSA14-10160 del 12 de Junio de 2014, mantener y fortalecer el programa No 6. Del plan de gestión integral de los residuos sólidos, mediante las actividades de reciclaje,  reducción de residuos desechables y puntos ecológicos.</t>
  </si>
  <si>
    <t>Motivar a los servidores judiciales para la implementación de buenas practicas para la protección del medio ambiente</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</si>
  <si>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</si>
  <si>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https://www.ramajudicial.gov.co/documents/2323799/49237917/CODIGO+DE+ETICA+Y+BUEN+GOBIERNO+SECCIONAL+TOLIMA.pdf/53e58c05-2a85-4c19-b2c1-a700179823eb</t>
  </si>
  <si>
    <t>Se encuentra publicado en el microsito de la seccional.</t>
  </si>
  <si>
    <t xml:space="preserve">Promover la rendición de cuentas al interior de la Rama Judicial
</t>
  </si>
  <si>
    <t>https://etbcsj.sharepoint.com/:f:/r/sites/mz/Documentos%20compartidos/SIGCMA%202021/PLAN%20DE%20ACCI%C3%93N%202021/SOPORTES%20PLAN%20DE%20ACCI%C3%93N%202021/PILAR%207%20-%20ANTICORRUPCI%C3%93N%20Y%20TRANSPARENCIA/Rendici%C3%B3n%20de%20cuentas%20al%20interior?csf=1&amp;web=1&amp;e=Vci0Dh</t>
  </si>
  <si>
    <t>https://community.secop.gov.co/Public/Common/GoogleReCaptcha/Index?previousUrl=https%3a%2f%2fcommunity.secop.gov.co%2fPublic%2fTendering%2fContractNoticeManagement%2fIndex%3fcurrentLanguage%3des-CO%26Page%3dlogin%26Country%3dCO%26SkinName%3dCCE</t>
  </si>
  <si>
    <t>Ver carpeta respuestas a acciones de tutela, derechos de petición y derechos de información tramitado</t>
  </si>
  <si>
    <t>Participar de las reuniones de la comisión regional de moralización</t>
  </si>
  <si>
    <t>Ver carpeta</t>
  </si>
  <si>
    <t>Esta actividad en el presente año la presidencia de la comisión regional de moralización está enc abeza del señor contralor departamental del Tolima por lo tanto se asiste a als reuniones que se convocan mensualmente para el estudio de casos priorizados y asiste el presidente del Consejo Seccional de la Judicatura</t>
  </si>
  <si>
    <t>Numero de vigilancias Judiciales</t>
  </si>
  <si>
    <t xml:space="preserve">Vigilancias Judiciales </t>
  </si>
  <si>
    <t>Durante el primer trimestre 2021 se le dio atención a un total de 122 Vigilancias Judiciales Administrativas.</t>
  </si>
  <si>
    <t>https://etbcsj-my.sharepoint.com/:f:/g/personal/consectol_cendoj_ramajudicial_gov_co/Egogmv5vKBpNlQD3uvKseTcBDXB3P9Ai2Wk3c_4fVbBYfw?e=Q6yfHQ</t>
  </si>
  <si>
    <t>Se realizó la reunión conforme a la programación.</t>
  </si>
  <si>
    <t>Cumplimiento del fallo de tutela proferido por el Consejo de Estado</t>
  </si>
  <si>
    <t>https://etbcsj-my.sharepoint.com/:f:/g/personal/consectol_cendoj_ramajudicial_gov_co/EoeOpairmQtHsVdt0XHGILABSsEk06v381fXvBnkyMMHxA?e=os9r3h</t>
  </si>
  <si>
    <t>Rse realizó la reunión conforme a la programación</t>
  </si>
  <si>
    <t>Determinar la ejecución presupuestal de la seccional con respecto a la apropiación asignada</t>
  </si>
  <si>
    <t>Ejecución Presupuestal</t>
  </si>
  <si>
    <t>Ejecución presupuestal  = (Recursos comprometidos / Recursos apropiados)*100</t>
  </si>
  <si>
    <t>Establecer la ejecución del plan de adquisición de bienes y servicios con las apropiaciones vigentes para tal fin por gastos de funcionamiento e inversión</t>
  </si>
  <si>
    <t>Ejecución presupuestal en la adquisición de bienes y servicios</t>
  </si>
  <si>
    <t>Ejecución presupuestal en la adquisición de bienes y servicios con las Apropiaciones Vigentes = (Total recursos comprometidos/recursos apropiados)*100</t>
  </si>
  <si>
    <t>Determinar la cobertura del PAC aprobado con respecto al PAC solicitado</t>
  </si>
  <si>
    <t>Establecer al PAC aprobado</t>
  </si>
  <si>
    <t>PAC aprobado = PAC aprobado/ PAC solicitado</t>
  </si>
  <si>
    <t>Cronograma para  los Coordinadores de área y supervisores de contratos  para que coadyuven en la administración del PAC, para que se cumplan con las fechas establecidas para solicitud de PAC, anticipos y aplazamientos del mismo</t>
  </si>
  <si>
    <t>Establecer cronograma de Administración de PAC</t>
  </si>
  <si>
    <t>El cronograma se elaboró y por medio de circular se dio a conocer a todos los supervisores y coordinadores de área; se utilizó el correo electrónico como medio de difusión</t>
  </si>
  <si>
    <t>PLAN DE ACCIÓN - SEGUIMIENTO SEGUNDO TRIMESTRE</t>
  </si>
  <si>
    <t>TRIMESTRE 2</t>
  </si>
  <si>
    <t>OBSERVACIONES</t>
  </si>
  <si>
    <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t>
  </si>
  <si>
    <t>Se llevó a cabo la primera fase del plan de digitalizacipon con exito, adquiriendo los equipos de computo y digitalizando e174000 folios de los Expedientes Administrativos y 470.000 folios de
las demás especialidades.</t>
  </si>
  <si>
    <t>https://etbcsj.sharepoint.com/:b:/s/mz/EaeDoquWdIhMnIn1Fjjy4SAB5Kdg6ZdeCy2BHHQYBOttLQ?e=y8DT62</t>
  </si>
  <si>
    <t>Se tiene un porcentaje de avance en la segunda fase del 6.98 %, presentandose Dificultades coo:
• Los despachos judiciales de la seccional, no contaban con un inventario de sus expedientes, sin foliatura
y sin organización cronológica, además algunos jugados penales tienen foliación inversa.
• Adecuaciones, espacios o infraestructura adecuada para la cantidad de personal y que cumpla el
distanciamiento y las normas de bioseguridad por pandemia Covid19.
• Fallas con la instalación o acceso de internet</t>
  </si>
  <si>
    <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t>
  </si>
  <si>
    <t>Se presenta el diseño y avance del aplicativo de registtro de solicitudes</t>
  </si>
  <si>
    <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t>
  </si>
  <si>
    <t>El contrato registra un avance equivalente al 82%, también es importante mencionar
que ya fue realizada la adición por un valor de $ 870.039.098 al contrato de obra y
$ 93.542.144 al contrato de Interventoría</t>
  </si>
  <si>
    <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t>
  </si>
  <si>
    <t>Se formuló en primer trimestre</t>
  </si>
  <si>
    <t>https://etbcsj.sharepoint.com/:f:/r/sites/mz/Documentos%20compartidos/SIGCMA%202021/PLAN%20DE%20GESTI%C3%93N%20AMBIENTAL%202021?csf=1&amp;web=1&amp;e=VurLqT</t>
  </si>
  <si>
    <t xml:space="preserve">Se elaboró y se implementó </t>
  </si>
  <si>
    <t>Disminución del impacto ambiental.</t>
  </si>
  <si>
    <t>La adquisición  de repuestos eléctricos, entre ellos la bombilleria ahorradora,  registrada en el P.A.A. , se reprogramó para realizarse en el cuarto trimestre de 2021, razón por la cual a la fecha no ha podido dar cumplimiento al proyecto y actividad  planteada.</t>
  </si>
  <si>
    <t>No Aplica</t>
  </si>
  <si>
    <t>Se realiza en primer trimestre</t>
  </si>
  <si>
    <t>No se presentaron situaciones para segundo trimestre de 2021</t>
  </si>
  <si>
    <t>Capacitaciones Brigada</t>
  </si>
  <si>
    <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t>
  </si>
  <si>
    <t>Conforme a programación se adelanto la capacitación.</t>
  </si>
  <si>
    <t>Señalización sedes judiciales</t>
  </si>
  <si>
    <t>https://etbcsj.sharepoint.com/:f:/r/sites/mz/Documentos%20compartidos/SIGCMA%202021/PLAN%20DE%20ACCI%C3%93N%202021/SOPORTES%20PLAN%20DE%20ACCI%C3%93N%202021/PILAR%202%20-%20MODERNIZACI%C3%93N%20DE%20LA%20INFRAESTRUCTURA%20JUDICIAL%20Y%20SEGURIDAD/Plan%20de%20Emergencias/Elementos%20de%20Seguridad?csf=1&amp;web=1&amp;e=jWdB8C</t>
  </si>
  <si>
    <t>Se adelanto proceso de contratación, ya se cuenta con los elementos en bodega y se estan armando los kit o botiquines para ser entregafos a los depsachos judicailes</t>
  </si>
  <si>
    <t>La convocatoria y conformación de la brigada fue ejecutada en el primer trimestre, siendo una única actividad.</t>
  </si>
  <si>
    <t>Se realizaron el total de las actividades conforme a programación.</t>
  </si>
  <si>
    <t>Se brindó apoyo a la EJRLB divulgando los eventos académicos para conocimiento y la conectividad de los servidores judiciales</t>
  </si>
  <si>
    <t>Se realizaron el total de las actividades realizadas durante el primer trimestre obteniendo como resultado un total de 3 reuniones realziadas.</t>
  </si>
  <si>
    <t>Se solicito a la EJRLB formación y capacitacoón para todas las especialidades en diferentes temas de su competencia.</t>
  </si>
  <si>
    <t>En el Segundo Trimestre no se adelantarón capacitaciones a los supervisores.</t>
  </si>
  <si>
    <t>Solciitudes</t>
  </si>
  <si>
    <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t>
  </si>
  <si>
    <t>No se han podido adelantar las capacitacones de formación debido a que no se ha completado el cupo minimo.</t>
  </si>
  <si>
    <t>En el segundo trimestre se tramitaron 18 solicitudes de traslado de servidores judiciales.</t>
  </si>
  <si>
    <t>Realizada en Primer trimestre</t>
  </si>
  <si>
    <t>Se dio aplicación al acuerdo PCSJA21-11799</t>
  </si>
  <si>
    <t>Se dio aplicación al acuerdo PCSJA21-11800</t>
  </si>
  <si>
    <t>Se dio aplicación al acuerdo PCSJA21-11801</t>
  </si>
  <si>
    <t>Se dio aplicación al acuerdo PCSJA21-11802</t>
  </si>
  <si>
    <t>Se dio aplicación al acuerdo PCSJA21-11803</t>
  </si>
  <si>
    <t>Para el Segundo trimestre se expidieron 2 Actos administrativos dando respuesta a las solicitudes de reclasificación presentadas, pues el resgistro seccional está vencido.</t>
  </si>
  <si>
    <t xml:space="preserve">https://www.ramajudicial.gov.co/documents/2323799/73067179/CSJTOR21-169+DE+2021+REGISTRO+SECCIONAL+DE+ELEGIBLES+CONVOCATORIA+No.4.pdf/adca828d-03a9-4363-88f9-f18289a0a557 </t>
  </si>
  <si>
    <t xml:space="preserve">Se expidio la resolucion numnero CSJTOR21- 169 del 25 de Mayo del 2021, por la cual se expidió  el registro seccional de elegibles  </t>
  </si>
  <si>
    <t>Para el Segundo Trimestre se presentaró: 1 vacante para el mes de abril, 1  para el mes de Mayo y 1 para el mes de Junio.</t>
  </si>
  <si>
    <t>Para el Segundo trimestre se presentaró: 1 vacante para el mes de abril, 1  para el mes de Mayo y 1 para el mes de Junio.</t>
  </si>
  <si>
    <t>No se expidieron actos administrativos de inscripción ni actualización</t>
  </si>
  <si>
    <t>Se atendió un total de 18 solicitudes relacionadas a Inscripción en el Registro Nacional de Abogados</t>
  </si>
  <si>
    <t>Se dio tramite a un total de 6 solicitudes de licencias</t>
  </si>
  <si>
    <t>Se atendió un total de 20 solicitudes re laconadas a Practoca Juridica</t>
  </si>
  <si>
    <t>Ver carpeta oficios</t>
  </si>
  <si>
    <t>Se presentaron dos solicitudes de cierres extraordinarios de despacho Para el juzgado segundo penal munipal de Honda por contagio de COVID-19</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</si>
  <si>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t>
  </si>
  <si>
    <t>Actividad realizada en primer trimestre</t>
  </si>
  <si>
    <t>Se realiza en cuarto trimestre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</si>
  <si>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t>
  </si>
  <si>
    <t>Se adelantó capacitación con los mienrbso del COE.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</si>
  <si>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t>
  </si>
  <si>
    <t>Se adelantaron 2 talleres de  fomento de hábitos saludables en todos los despachos judiciales</t>
  </si>
  <si>
    <t xml:space="preserve">Durante el Segudo Trimestre no se solicitaron por parte de los Despachos Judiciales consultorias organizacionales. </t>
  </si>
  <si>
    <t xml:space="preserve">Revisar el numero de despachos judiciales por jurisdicción y  especialidad y hacer los ajustes respectivos en cada uno de los circuitos  </t>
  </si>
  <si>
    <t>Se realizó en primer Trimestre</t>
  </si>
  <si>
    <t>https://etbcsj.sharepoint.com/:x:/r/sites/mz/Documentos%20compartidos/SIGCMA%202021/PLAN%20DE%20GESTI%C3%93N%20AMBIENTAL%202021/PLAN%20DE%20GESTI%C3%93N%20AMBIENTAL%202021.xlsx?d=wa1261c1d75aa42fdad5604e9911d9251&amp;csf=1&amp;web=1&amp;e=BvAHdG</t>
  </si>
  <si>
    <t>En el Primer Trimestre del año se programaron 26 actividades tendientes a la protección del medio ambienta  al interior de los despachos judiciales y dependencias judiciales, de las cuales se llevaron a cabo 23 actividades, es decir un porcentaje del 88,46%</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</si>
  <si>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</si>
  <si>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Implementar un Modelo de Atención al Ciudadano </t>
  </si>
  <si>
    <t>Habilitar correos electrónicos para la recepción de Quejas, Reclamos y Felicitaciones.</t>
  </si>
  <si>
    <t>Número de QRF</t>
  </si>
  <si>
    <t>Brindar apoyo a la Unidad de Registro Nacional de Abogados para  que los usuarios adelanten múltiples tramites.</t>
  </si>
  <si>
    <t>En segundo Trimestre se atendieron un total de 45 solcitudes en apoyo con URNA.</t>
  </si>
  <si>
    <t>31/06/2021</t>
  </si>
  <si>
    <t>Durante lo corrido del primer trimestre se presentaron 4 Propuestas de Reordenamiento</t>
  </si>
  <si>
    <t xml:space="preserve">En el Segundo trimestre 2021 se atendieron oportunamente un total de 29 QRSF. </t>
  </si>
  <si>
    <t>Se realizó la reunión de acuerdo a la programación.</t>
  </si>
  <si>
    <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t>
  </si>
  <si>
    <t>Conforme programación se adelantó la reunión</t>
  </si>
  <si>
    <t>https://etbcsj.sharepoint.com/:f:/r/sites/mz/Documentos%20compartidos/SIGCMA%202021/PLAN%20DE%20ACCI%C3%93N%202021/SOPORTES%20PLAN%20DE%20ACCI%C3%93N%202021/PILAR%206%20-%20CALIDAD%20DE%20LA%20JUSTICIA/Comit%C3%A9%20Seccional%20de%20Archivo?csf=1&amp;web=1&amp;e=LF7lst</t>
  </si>
  <si>
    <t>Conforme programación se adelantó comité seccional de archivo</t>
  </si>
  <si>
    <t xml:space="preserve"> Se realizó la reunión programada para el trimestre según proramación.</t>
  </si>
  <si>
    <t>Conforme lo establecido en la programación se llevó a cabo la reunión del comité</t>
  </si>
  <si>
    <t>Ver Carpeta cobertura de carrera de empleados, jueces y magistrados</t>
  </si>
  <si>
    <t xml:space="preserve">Su medición se hizo en el mes de Julio de 2021 una vez terminado el semestre. </t>
  </si>
  <si>
    <t>Ver Matriz de riesgos</t>
  </si>
  <si>
    <t>Se actualizó la Matriz de riesgos con la matriz de calor 5x5 de acuerdo a la información suministrada por la Coordinación Nacional del SIGCMA.</t>
  </si>
  <si>
    <t>Se hizo control y seguimiento a la estadistica judicial en el segundo trimestre de 2021 y se procedió a hacer su medición en la matriz de indicadores .</t>
  </si>
  <si>
    <t>Durante el segundo trimestre del 2021, conforme a lo ordenado por el Decreto 1082 de 2015 y las directrices de C.C.E, se realizaron tres modificaciones al P.A.A.</t>
  </si>
  <si>
    <t>07/06/02021</t>
  </si>
  <si>
    <t>El resultado de la actividad es del 100% toda vez que se realizaron los registros progrmados</t>
  </si>
  <si>
    <t>https://etbcsj.sharepoint.com/:f:/r/sites/mz/Documentos%20compartidos/SIGCMA%202021/PLAN%20DE%20ACCI%C3%93N%202021/SOPORTES%20PLAN%20DE%20ACCI%C3%93N%202021/PILAR%206%20-%20CALIDAD%20DE%20LA%20JUSTICIA/Control%20y%20seguimiento%20a%20la%20defensa%20judicial/Segundo%20Trimestre%202021?csf=1&amp;web=1&amp;e=5a5lPs</t>
  </si>
  <si>
    <t xml:space="preserve">Esta actividad se realizó en el mes de enero </t>
  </si>
  <si>
    <t>Número de encuestas</t>
  </si>
  <si>
    <t>La encuesta de satisfacción se realizó en el primer trimestre en el mes de Marzo</t>
  </si>
  <si>
    <t>https://etbcsj-my.sharepoint.com/:v:/r/personal/mrodrigmo_cendoj_ramajudicial_gov_co/Documents/Grabaciones/REUNI%C3%93N%20SEGUIMIENTO%20AL%20PLAN%20DE%20GESTI%C3%93N%20AMBIENTAL-20210528_143520-Grabaci%C3%B3n%20de%20la%20reuni%C3%B3n.mp4?csf=1&amp;web=1&amp;e=mZWeY8</t>
  </si>
  <si>
    <t>La rendición de cuentas se llevo a cabo durante el primer trimestre 2021</t>
  </si>
  <si>
    <t>Durante el segundo trimeste del 2021 los procesos de contratación que fueron registrados en el P.A.A se tramitaron por la plataforma SECOP II y la TVE conforme a las directrices impartidas por la DEAJ)</t>
  </si>
  <si>
    <t xml:space="preserve">El resultado de la actividad fue del 100%, toda vez que los 12 proceso fueron tramitados a través de la plataforma del SECOP II y de la TVE. </t>
  </si>
  <si>
    <t>59.93%</t>
  </si>
  <si>
    <t>https://etbcsj.sharepoint.com/:f:/r/sites/mz/Documentos%20compartidos/SIGCMA%202021/PLAN%20DE%20ACCI%C3%93N%202021/SOPORTES%20PLAN%20DE%20ACCI%C3%93N%202021/PILAR%207%20-%20ANTICORRUPCI%C3%93N%20Y%20TRANSPARENCIA/EJECUCION%20PRESPUESTAL%20TOTAL%202021?csf=1&amp;web=1&amp;e=3Rj4Uy</t>
  </si>
  <si>
    <t>Para el Trimestre 2 de 2021, del total de los recursos apropiados para gastos de funcionamiento e inversión, por las unidades 2 y 8. incluyendo los gastos de personal, se han comprometido el 59,93%</t>
  </si>
  <si>
    <t>73.17%</t>
  </si>
  <si>
    <t>https://etbcsj.sharepoint.com/:f:/r/sites/mz/Documentos%20compartidos/SIGCMA%202021/PLAN%20DE%20ACCI%C3%93N%202021/SOPORTES%20PLAN%20DE%20ACCI%C3%93N%202021/PILAR%207%20-%20ANTICORRUPCI%C3%93N%20Y%20TRANSPARENCIA/EJECUCION%20PRESPUESTAL%20BYS%202021?csf=1&amp;web=1&amp;e=nHbf8u</t>
  </si>
  <si>
    <t>para el Trimestre 2 de 2021, del total de los recursos apropiados para la adquisición de bienes y servicios. por las unidades 2 y 8, incluyendo recursos por los rubros de funcionamiento e inversión se ha comprometido el 73,17%</t>
  </si>
  <si>
    <t>https://etbcsj.sharepoint.com/:f:/r/sites/mz/Documentos%20compartidos/SIGCMA%202021/PLAN%20DE%20ACCI%C3%93N%202021/SOPORTES%20PLAN%20DE%20ACCI%C3%93N%202021/PILAR%207%20-%20ANTICORRUPCI%C3%93N%20Y%20TRANSPARENCIA/PAC%20APROBADO%20JUNIO%202021?csf=1&amp;web=1&amp;e=76kpyt</t>
  </si>
  <si>
    <t>para el Trimestre 2 de 2021, del pac solicitado para gastos de personal, generales, transferencias e inversión ordinaria, en el mes de marzo 2021, se aprobó el 76%. Se aclara que el 100% de PAC solicitado para gastos de  personal, generales y transferencias fue aprobado; en lo que hace referencia a la solicitud de PAC para inversión ordinaria se aprobó el 35.15%: por lo anterior, el promedio bajó al 76%</t>
  </si>
  <si>
    <t>https://etbcsj.sharepoint.com/:f:/r/sites/mz/Documentos%20compartidos/SIGCMA%202021/PLAN%20DE%20ACCI%C3%93N%202021/SOPORTES%20PLAN%20DE%20ACCI%C3%93N%202021/PILAR%207%20-%20ANTICORRUPCI%C3%93N%20Y%20TRANSPARENCIA/CIRCULAR%20ADMINISTRACION%20PAC%20SECCIONAL?csf=1&amp;web=1&amp;e=GWAU40</t>
  </si>
  <si>
    <t>PLAN DE ACCIÓN - SEGUIMIENTO TERCER TRIMESTRE</t>
  </si>
  <si>
    <t>TRIMESTRE 3</t>
  </si>
  <si>
    <t>PLAN DE ACCIÓN - SEGUIMIENTO CUARTO  TRIMESTRE</t>
  </si>
  <si>
    <t>TRIMESTRE 4</t>
  </si>
  <si>
    <t>Legales y reglamentarios (estándares nacionales, internacionales, regulación )</t>
  </si>
  <si>
    <t>División de Estudios y Evaluaciones</t>
  </si>
  <si>
    <t>Coordinar las capacitaciones sobre la operación y manejo del SIA POAS MANAGER.</t>
  </si>
  <si>
    <t>Recopilar y tramitar las solicitudes de capacitaciones presentadas por las dependencias de la DESAJ y DEAJ.</t>
  </si>
  <si>
    <t>Grupo encargado asuntos de CGR. (División de Estudios y Evaluaciones)</t>
  </si>
  <si>
    <t>Grupo encargado asuntos de auditorías de control interno. (División de Estudios y Evaluaciones)</t>
  </si>
  <si>
    <t xml:space="preserve">Reportes de capacitaciones y lista de asistencia. </t>
  </si>
  <si>
    <t>Reporte de solicitudes tramitadas.</t>
  </si>
  <si>
    <t xml:space="preserve"># de intervenciones de atención de requerimientos en el periodo </t>
  </si>
  <si>
    <t>Adelantar capacitaciones en la elaboración de los informes de la CGR, requerimientos y los planes de mejoramiento.</t>
  </si>
  <si>
    <t>Coordinar las capacitaciones según requerimiento sobre la operación y manejo del SIA POAS MANAGER.</t>
  </si>
  <si>
    <t>Procesos DEAJ y DESAJ</t>
  </si>
  <si>
    <t>Consolidación y presentación de informe Planes de Mejoramiento de control interno.</t>
  </si>
  <si>
    <t xml:space="preserve">Informes de Gestión, Plan de Mejoramiento. </t>
  </si>
  <si>
    <t>(Informes de seguimiento a Planes de Mejoramiento entregados con oportunidad en el periodo / Informes de seguimiento a Planes de Mejoramiento programados a entregar en el plazo otorgado al Director Ejecutivo en el periodo) *100</t>
  </si>
  <si>
    <t>(Documentos e informes entregados a Entes Externos con oportunidad en el periodo / documentos e informes programados a entregar a Entes Externos en el periodo) *100</t>
  </si>
  <si>
    <t>Porcentual</t>
  </si>
  <si>
    <t>* Socialización guías, instructivos, procedimientos, leyes relacionados con los informes a transmitir a la CGR.
* Impartir capacitación sobre los informes, requerimientos y los planes de mejoramiento de la CGR.</t>
  </si>
  <si>
    <t>Adelantar capacitaciones según los requerimiento para  la elaboración de los informes, requerimientos y los planes de mejoramiento de la CGR.</t>
  </si>
  <si>
    <t xml:space="preserve">Plan de acción </t>
  </si>
  <si>
    <t>Promover la cultura de cumplimiento en la entrega de información requerida para la consolidación y elaboración de informes.</t>
  </si>
  <si>
    <t>Grupo de informes de incidencia presupuestal. (División de Estudios y Evaluaciones)</t>
  </si>
  <si>
    <t>Informe de Planes de mejoramiento de control interno.</t>
  </si>
  <si>
    <t>Informes de: ejecución, gestión y seguimiento al plan de acción.</t>
  </si>
  <si>
    <t>Unidades DEAJ y Unidades del CSJ que ejecutan recursos de inversión.</t>
  </si>
  <si>
    <t>(Documentos e informes entregados al CSJ y/o Directos Ejecutivo con oportunidad del periodo / Documentos e informes programados a entregar al CSJ y al Director Ejecutivo en el periodo)*100</t>
  </si>
  <si>
    <t>Plan de acción</t>
  </si>
  <si>
    <t>Gestión Financiera y Presupuestal</t>
  </si>
  <si>
    <t xml:space="preserve">DIRECCIÓN EJECUTIVA DE ADMINISTRACIÓN JUDICIAL
</t>
  </si>
  <si>
    <t>Gestionar las actividades relacionadas con los recursos financieros y presupuestales a través de la planeación, programación, ejecución, registro, seguimiento, control, análisis, evaluación y mejora para cumplir con los objetivos de la organización.</t>
  </si>
  <si>
    <t>Tecnológicos (  desarrollo digital, avances en tecnología, acceso a sistemas de información externos, gobierno en línea.</t>
  </si>
  <si>
    <t>Elaboración , seguimiento y presentación de informes de CGR y suscripción y seguimiento de Planes de Mejoramiento.</t>
  </si>
  <si>
    <t>Reforzar las campañas de practica de hábitos relacionada con el control de los consumos</t>
  </si>
  <si>
    <t>Solicitar, reiterar y socializar el impacto a los directores de unidades por la entrega tardía de la información para el proceso de consolidación y presentación de los informes.</t>
  </si>
  <si>
    <t>Matriz de Riesgos y Plan de Acción</t>
  </si>
  <si>
    <t>Fomentar capacitaciones para la transferencia del conocimiento de servidores de DESAJ y DEAJ.</t>
  </si>
  <si>
    <t>Fomentar la transferencia del conocimiento de servidores de DESAJ y DEAJ.</t>
  </si>
  <si>
    <t>Procesos DEAJ, DESAJ y Unidades del CSJ que ejecutan recursos de inversión.</t>
  </si>
  <si>
    <t xml:space="preserve">Elaboración , seguimiento y presentación de informes de CGR y suscripción y seguimiento de Planes de Mejoramiento, y requerimientos (SIRECI, DIARI y otros) </t>
  </si>
  <si>
    <t>A5</t>
  </si>
  <si>
    <t>D3</t>
  </si>
  <si>
    <t>F3</t>
  </si>
  <si>
    <t>Plan de Acción.</t>
  </si>
  <si>
    <t xml:space="preserve">Elaborar el Plan de Necesidades de la Rama Judicial: Identificar, priorizar y consolidar las necesidades del presupuesto de la Rama Judicial.
</t>
  </si>
  <si>
    <t>Gestión Presupuestal y Financiera</t>
  </si>
  <si>
    <t xml:space="preserve">Impacta transversalmente a todos los procesos </t>
  </si>
  <si>
    <t>Cantidad de necesidades</t>
  </si>
  <si>
    <t xml:space="preserve">Número de días </t>
  </si>
  <si>
    <t>28/02/2022
30/05/22</t>
  </si>
  <si>
    <t>Cantidad de solicitudes</t>
  </si>
  <si>
    <t>Tiempo de cumplimiento de distribución inicial de presupuesto:
(Fecha de distribución inicial del presupuesto - fecha planeada para distribución inicial de presupuesto).</t>
  </si>
  <si>
    <t>Distribuir oportunamente el presupuesto inicial en función de las necesidades de la Rama Judicial.</t>
  </si>
  <si>
    <t>Director Unidad de Planeación y Directora Administrativa de Programación Presupuestal</t>
  </si>
  <si>
    <t xml:space="preserve"> Anteproyecto de Presupuesto</t>
  </si>
  <si>
    <t>Plan Operativo Anual de inversión POAI de la Rama Judicial.</t>
  </si>
  <si>
    <t>Resoluciones y oficios MINHACIENDA de aprobación vigencias futuras.</t>
  </si>
  <si>
    <t>Liderar la programación presupuestal de la Rama: Liderar la programación presupuestal de la Rama Judicial, a través de la proyección y distribución del presupuesto de gastos de funcionamiento e inversión, para el logro de objetivos y metas fijadas por el Consejo Superior de la Judicatura.</t>
  </si>
  <si>
    <t xml:space="preserve">Atender las solicitudes de ajustes y trámites presupuestales de gastos de funcionamiento e inversión.
</t>
  </si>
  <si>
    <t xml:space="preserve">Elaborar el Anteproyecto de Presupuesto de la Rama Judicial, conforme a los lineamientos normativos.
</t>
  </si>
  <si>
    <t>Elaborar el Plan operativo Anual de Inversión POAI de la Rama Judicial</t>
  </si>
  <si>
    <t xml:space="preserve">Maximizar la satisfacción de necesidades presupuestales de la Rama judicial, con base en la apropiación asignada, para garantizar su funcionamiento y una eficiente prestación de servicio.
</t>
  </si>
  <si>
    <t>Plan de necesidades de Funcionamiento</t>
  </si>
  <si>
    <t>Porcentaje de Necesidades presupuestales Cubiertas con Recursos Gestionados en el período: (∑_(i=1)^n〖Cantidad de necesidades atendidas en la vigencia〗)  / (∑_(i=1)^n〖Cantidad de necesidades atendidas con la apropiación presupuestal de la vigencia)〗)*100. Propuesta División Programación Presupuestal, en revisión.</t>
  </si>
  <si>
    <t xml:space="preserve">
Tiempo de cumplimiento en los términos de presentación del POAI: (Fecha legal de presentación del POAI – Fecha de presentación y radicación del POAI).  </t>
  </si>
  <si>
    <t xml:space="preserve"> Porcentaje de Solicitudes Modificaciones Presupuestales y Vigencias Futuras Gestionadas:
(Cantidad de Solicitudes de Modificaciones Presupuestales y Vigencias Futuras Gestionadas / Cantidad de solicitudes Modificaciones Presupuestales y Vigencias Futuras Recibidas) *100</t>
  </si>
  <si>
    <t xml:space="preserve">Tiempo Promedio Atención a Solicitudes Trámites Presupuestales: (∑_(i=1)^n〖Candidad de días ocurridos entre la Fecha de Respuesta Atención a cada una de las Solicitudes a Trámites Presupuestales y la Fecha Radicación Atención a cada una de las Solicitudes a Trámites Presupuestales) / (Cantidad Solicitudes Trámites Presupuestales Gestionados). </t>
  </si>
  <si>
    <r>
      <rPr>
        <b/>
        <sz val="10"/>
        <color theme="1"/>
        <rFont val="Arial"/>
        <family val="2"/>
      </rPr>
      <t xml:space="preserve">A17: </t>
    </r>
    <r>
      <rPr>
        <sz val="10"/>
        <color theme="1"/>
        <rFont val="Arial"/>
        <family val="2"/>
      </rPr>
      <t>ausencia de portal único de información del Estado (Ramas del poder, órganos autónomos y demás entes especiales), que garantice la consulta de información en línea de toda la información oficial. -Gobierno en Línea).</t>
    </r>
  </si>
  <si>
    <r>
      <rPr>
        <b/>
        <sz val="10"/>
        <color theme="1"/>
        <rFont val="Arial"/>
        <family val="2"/>
      </rPr>
      <t>O7:</t>
    </r>
    <r>
      <rPr>
        <sz val="10"/>
        <color theme="1"/>
        <rFont val="Arial"/>
        <family val="2"/>
      </rPr>
      <t xml:space="preserve"> Incremento de la credibilidad y confianza en la administración de justicia al implementar y certificar sus Sistemas de Gestión. 
</t>
    </r>
  </si>
  <si>
    <r>
      <rPr>
        <b/>
        <sz val="10"/>
        <color theme="1"/>
        <rFont val="Arial"/>
        <family val="2"/>
      </rPr>
      <t xml:space="preserve">O8: </t>
    </r>
    <r>
      <rPr>
        <sz val="10"/>
        <color theme="1"/>
        <rFont val="Arial"/>
        <family val="2"/>
      </rPr>
      <t xml:space="preserve">adelantar capacitaciones en la elaboración de los informes de la CGR, y los planes de mejoramiento cargados en el SIA POAS MANAGER. </t>
    </r>
  </si>
  <si>
    <r>
      <rPr>
        <b/>
        <sz val="10"/>
        <rFont val="Arial"/>
        <family val="2"/>
      </rPr>
      <t xml:space="preserve">D1: </t>
    </r>
    <r>
      <rPr>
        <sz val="10"/>
        <rFont val="Arial"/>
        <family val="2"/>
      </rPr>
      <t>no realización del plan de acción, matriz de riesgos, informe de revisión de revisión y los demás documentos del SIGCMA conforme a los lineamientos establecidos desde el despacho de la Magistrada Líder del SIGCMA y la Coordinación Nacional del SIGCMA</t>
    </r>
  </si>
  <si>
    <r>
      <rPr>
        <b/>
        <sz val="10"/>
        <rFont val="Arial"/>
        <family val="2"/>
      </rPr>
      <t xml:space="preserve">D2: </t>
    </r>
    <r>
      <rPr>
        <sz val="10"/>
        <rFont val="Arial"/>
        <family val="2"/>
      </rPr>
      <t>demora en  el envío oportuno del plan de acción, matriz de riesgos, revisión por la dirección y los demás documentos del SIGCMA a la Coordinacion Nacional  para su publicación</t>
    </r>
  </si>
  <si>
    <r>
      <rPr>
        <b/>
        <sz val="10"/>
        <rFont val="Arial"/>
        <family val="2"/>
      </rPr>
      <t xml:space="preserve">D4: </t>
    </r>
    <r>
      <rPr>
        <sz val="10"/>
        <rFont val="Arial"/>
        <family val="2"/>
      </rPr>
      <t xml:space="preserve">debilidad en el  seguimiento y evaluación trimestral a los documentos de SIGCMA. </t>
    </r>
  </si>
  <si>
    <r>
      <rPr>
        <b/>
        <sz val="10"/>
        <rFont val="Arial"/>
        <family val="2"/>
      </rPr>
      <t xml:space="preserve">D5: </t>
    </r>
    <r>
      <rPr>
        <sz val="10"/>
        <rFont val="Arial"/>
        <family val="2"/>
      </rPr>
      <t>falta de socialización e implementación de estrategias con las dependencias para fomentar el trabajo colaborativo para la implementación del Plan Estratégico de Transformación Digital de la Rama Judicial (PETD)</t>
    </r>
  </si>
  <si>
    <r>
      <rPr>
        <b/>
        <sz val="10"/>
        <rFont val="Arial"/>
        <family val="2"/>
      </rPr>
      <t xml:space="preserve">D14: </t>
    </r>
    <r>
      <rPr>
        <sz val="10"/>
        <rFont val="Arial"/>
        <family val="2"/>
      </rPr>
      <t>carencia de recurso humano y necesario para responder a la demanda de Justicia</t>
    </r>
  </si>
  <si>
    <r>
      <rPr>
        <b/>
        <sz val="10"/>
        <rFont val="Arial"/>
        <family val="2"/>
      </rPr>
      <t>D23:</t>
    </r>
    <r>
      <rPr>
        <sz val="10"/>
        <rFont val="Arial"/>
        <family val="2"/>
      </rPr>
      <t xml:space="preserve"> resistencia por parte de algunos servidores judiciales a implementar la gestión de conocimiento para la gestión del cambio  en lo relativo al SIGCMA, a modelos de gestión, implementación de PETD, ambiental, seguridad informática, normas antisoborno, normas de bioseguridad etc.  </t>
    </r>
  </si>
  <si>
    <r>
      <rPr>
        <b/>
        <sz val="10"/>
        <rFont val="Arial"/>
        <family val="2"/>
      </rPr>
      <t xml:space="preserve">D24: </t>
    </r>
    <r>
      <rPr>
        <sz val="10"/>
        <rFont val="Arial"/>
        <family val="2"/>
      </rPr>
      <t>alta de tiempo para acceder a la formación  de alto interes,tales como gestión documental, digitalización, seguridad de  la información, entre otros.</t>
    </r>
  </si>
  <si>
    <r>
      <rPr>
        <b/>
        <sz val="10"/>
        <rFont val="Arial"/>
        <family val="2"/>
      </rPr>
      <t xml:space="preserve">D53: </t>
    </r>
    <r>
      <rPr>
        <sz val="10"/>
        <rFont val="Arial"/>
        <family val="2"/>
      </rPr>
      <t>desconocimiento del Plan de Gestión Ambiental que aplica para la Rama Judicial Acuerdo PSAA14-10160</t>
    </r>
  </si>
  <si>
    <r>
      <rPr>
        <b/>
        <sz val="10"/>
        <rFont val="Arial"/>
        <family val="2"/>
      </rPr>
      <t>D57:</t>
    </r>
    <r>
      <rPr>
        <sz val="10"/>
        <rFont val="Arial"/>
        <family val="2"/>
      </rPr>
      <t xml:space="preserve"> desconocimiento por parte de los brigadistas, Servidores Judiciales y contratistas de las acciones necesarias para actuar ante una emergencia ambiental</t>
    </r>
  </si>
  <si>
    <r>
      <rPr>
        <b/>
        <sz val="10"/>
        <rFont val="Arial"/>
        <family val="2"/>
      </rPr>
      <t xml:space="preserve">D56: </t>
    </r>
    <r>
      <rPr>
        <sz val="10"/>
        <rFont val="Arial"/>
        <family val="2"/>
      </rPr>
      <t>falta en la separación adecuada de residuos en la fuente </t>
    </r>
  </si>
  <si>
    <r>
      <rPr>
        <b/>
        <sz val="10"/>
        <rFont val="Arial"/>
        <family val="2"/>
      </rPr>
      <t>D55:</t>
    </r>
    <r>
      <rPr>
        <sz val="10"/>
        <rFont val="Arial"/>
        <family val="2"/>
      </rPr>
      <t xml:space="preserve"> baja implementación en sistemas ahorradores de agua en baños</t>
    </r>
  </si>
  <si>
    <r>
      <rPr>
        <b/>
        <sz val="10"/>
        <rFont val="Arial"/>
        <family val="2"/>
      </rPr>
      <t>D54:</t>
    </r>
    <r>
      <rPr>
        <sz val="10"/>
        <rFont val="Arial"/>
        <family val="2"/>
      </rPr>
      <t xml:space="preserve"> ausencia de indicadores ambientales establecidos en los programas de gestión del Acuerdo PSAA14-10160</t>
    </r>
  </si>
  <si>
    <r>
      <rPr>
        <b/>
        <sz val="10"/>
        <rFont val="Arial"/>
        <family val="2"/>
      </rPr>
      <t xml:space="preserve">F14: </t>
    </r>
    <r>
      <rPr>
        <sz val="10"/>
        <rFont val="Arial"/>
        <family val="2"/>
      </rPr>
      <t>personal integrado por servidores judiciales  de alto nivel profesional y esta capacitado para llevar a cabo las funciones asignadas. </t>
    </r>
  </si>
  <si>
    <r>
      <rPr>
        <b/>
        <sz val="10"/>
        <rFont val="Arial"/>
        <family val="2"/>
      </rPr>
      <t>F22:</t>
    </r>
    <r>
      <rPr>
        <sz val="10"/>
        <rFont val="Arial"/>
        <family val="2"/>
      </rPr>
      <t xml:space="preserve"> capacitaciones internas lideradas por la Coordinación Nacional del SIGCMA en materia ambiental, gestión de conocimiento para gestión del cambio, transformación digital, Riesgos, entre otros, denominados el día SIGCMA y día Ambiental</t>
    </r>
  </si>
  <si>
    <r>
      <rPr>
        <b/>
        <sz val="10"/>
        <color theme="1"/>
        <rFont val="Arial"/>
        <family val="2"/>
      </rPr>
      <t>F26</t>
    </r>
    <r>
      <rPr>
        <sz val="10"/>
        <color theme="1"/>
        <rFont val="Arial"/>
        <family val="2"/>
      </rPr>
      <t>:accesibilidad a nuevas herramientas virtuales, que facilitan el acceso a la información, la optimización del tiempo y contribuyen a la disminución de los consumos de papel</t>
    </r>
  </si>
  <si>
    <r>
      <rPr>
        <b/>
        <sz val="10"/>
        <rFont val="Arial"/>
        <family val="2"/>
      </rPr>
      <t xml:space="preserve">F38: </t>
    </r>
    <r>
      <rPr>
        <sz val="10"/>
        <rFont val="Arial"/>
        <family val="2"/>
      </rPr>
      <t>micrositio de fácil acceso a los documentos propios del Sistema Integrado de Gestión y Control de la Calidad y el Medio Ambiente.</t>
    </r>
  </si>
  <si>
    <r>
      <rPr>
        <b/>
        <sz val="10"/>
        <rFont val="Arial"/>
        <family val="2"/>
      </rPr>
      <t xml:space="preserve">F37: </t>
    </r>
    <r>
      <rPr>
        <sz val="10"/>
        <rFont val="Arial"/>
        <family val="2"/>
      </rPr>
      <t>formatos estandarizados impartidos  desde la Coordinación Nacional del SIGCMA para la mejor prestación del servicio.</t>
    </r>
  </si>
  <si>
    <r>
      <rPr>
        <b/>
        <sz val="10"/>
        <rFont val="Arial"/>
        <family val="2"/>
      </rPr>
      <t>F55:</t>
    </r>
    <r>
      <rPr>
        <sz val="10"/>
        <rFont val="Arial"/>
        <family val="2"/>
      </rPr>
      <t xml:space="preserve"> participación virtual es los espacios  de sensibilización ambiental, como el Día Ambiental.</t>
    </r>
  </si>
  <si>
    <r>
      <rPr>
        <b/>
        <sz val="10"/>
        <rFont val="Arial"/>
        <family val="2"/>
      </rPr>
      <t xml:space="preserve">F54: </t>
    </r>
    <r>
      <rPr>
        <sz val="10"/>
        <rFont val="Arial"/>
        <family val="2"/>
      </rPr>
      <t>disminución en el uso de papel, toners y demás elementos de oficina al implementar el uso de medios tecnológicos.</t>
    </r>
  </si>
  <si>
    <r>
      <rPr>
        <b/>
        <sz val="10"/>
        <rFont val="Arial"/>
        <family val="2"/>
      </rPr>
      <t>F53:</t>
    </r>
    <r>
      <rPr>
        <sz val="10"/>
        <rFont val="Arial"/>
        <family val="2"/>
      </rPr>
      <t xml:space="preserve"> disminución significativa en el consumo de servicios públicos por efecto de la aplicación del aforo en las sedes judiciales </t>
    </r>
  </si>
  <si>
    <r>
      <rPr>
        <b/>
        <sz val="10"/>
        <rFont val="Arial"/>
        <family val="2"/>
      </rPr>
      <t xml:space="preserve">F56: </t>
    </r>
    <r>
      <rPr>
        <sz val="10"/>
        <rFont val="Arial"/>
        <family val="2"/>
      </rPr>
      <t>contar con la certificación operaciones bioseguras: Sellos de bioseguridad huella de confianza</t>
    </r>
  </si>
  <si>
    <r>
      <rPr>
        <b/>
        <sz val="10"/>
        <color theme="1"/>
        <rFont val="Arial"/>
        <family val="2"/>
      </rPr>
      <t xml:space="preserve">A19: </t>
    </r>
    <r>
      <rPr>
        <sz val="10"/>
        <color theme="1"/>
        <rFont val="Arial"/>
        <family val="2"/>
      </rPr>
      <t>nuevas disposiciones legales con ocasión de la pandemia que afecten el ritmo de trabajo, la carga laboral, ampliar más tiempo de dedicación al trabajo y la tramitología que no permite el avance de los procesos.</t>
    </r>
  </si>
  <si>
    <t>A19</t>
  </si>
  <si>
    <t>O5</t>
  </si>
  <si>
    <t>D12</t>
  </si>
  <si>
    <t>F9</t>
  </si>
  <si>
    <t>Plan de Acción y Plan de riesgos (D12, porque el factor identificado  puede afectar el cumplimiento de objetivos y del servicio)</t>
  </si>
  <si>
    <t>D8</t>
  </si>
  <si>
    <t>D11</t>
  </si>
  <si>
    <t>F8</t>
  </si>
  <si>
    <t>A6</t>
  </si>
  <si>
    <t>O4</t>
  </si>
  <si>
    <t>D17</t>
  </si>
  <si>
    <t>D40, D41</t>
  </si>
  <si>
    <t>D5</t>
  </si>
  <si>
    <t>F5</t>
  </si>
  <si>
    <t>F40, F41</t>
  </si>
  <si>
    <t>F21</t>
  </si>
  <si>
    <r>
      <rPr>
        <b/>
        <sz val="10"/>
        <rFont val="Arial"/>
        <family val="2"/>
      </rPr>
      <t xml:space="preserve">F3: </t>
    </r>
    <r>
      <rPr>
        <sz val="10"/>
        <rFont val="Arial"/>
        <family val="2"/>
      </rPr>
      <t>contar con información oportuna que sirva a las Unidades para lograr el cumplimiento de actividades y ejecución de los recursos asignados.</t>
    </r>
  </si>
  <si>
    <r>
      <rPr>
        <b/>
        <sz val="10"/>
        <rFont val="Arial"/>
        <family val="2"/>
      </rPr>
      <t>F2:</t>
    </r>
    <r>
      <rPr>
        <sz val="10"/>
        <rFont val="Arial"/>
        <family val="2"/>
      </rPr>
      <t xml:space="preserve"> socialización de buenas prácticas de la gestión judicial en el contexto internacional a través de la CICAJ.</t>
    </r>
  </si>
  <si>
    <r>
      <rPr>
        <b/>
        <sz val="10"/>
        <color theme="1"/>
        <rFont val="Arial"/>
        <family val="2"/>
      </rPr>
      <t>F1:</t>
    </r>
    <r>
      <rPr>
        <sz val="10"/>
        <color theme="1"/>
        <rFont val="Arial"/>
        <family val="2"/>
      </rPr>
      <t xml:space="preserve"> contar con el Plan Sectorial de Desarrollo de la Rama Judicial</t>
    </r>
  </si>
  <si>
    <t>Unidad de Presupuesto y Unidad de Planeación</t>
  </si>
  <si>
    <r>
      <rPr>
        <b/>
        <sz val="10"/>
        <rFont val="Arial"/>
        <family val="2"/>
      </rPr>
      <t xml:space="preserve">D37: </t>
    </r>
    <r>
      <rPr>
        <sz val="10"/>
        <rFont val="Arial"/>
        <family val="2"/>
      </rPr>
      <t>los documentos actuales no están alineados al PETD</t>
    </r>
  </si>
  <si>
    <r>
      <rPr>
        <b/>
        <sz val="10"/>
        <rFont val="Arial"/>
        <family val="2"/>
      </rPr>
      <t>D40:</t>
    </r>
    <r>
      <rPr>
        <sz val="10"/>
        <rFont val="Arial"/>
        <family val="2"/>
      </rPr>
      <t xml:space="preserve"> falta de  documentación de procesos, procedimientos, competencias y funciones  de los servidores judiciales</t>
    </r>
  </si>
  <si>
    <t>Consolidar de manera  oportuna y amplia  en el Anteproyecto de Presupuesto,  las necesidades de las altas cortes y de las Seccionales de Administracion Judicial , tanto en funcionamiento como en Inversión. Incluye la elaboración del Plan Operativo Anual de Inversión POAI y el Marco de Gasto de Mediano Plazo MGMP.</t>
  </si>
  <si>
    <t>Asignar eficientemente los recursos a las Altas Cortes y Direcciones Seccionales, de acuerdo a sus necesidades e histórico de gastos de años anteriores, respetando el presupuesto asignado por el Gobierno Nacional, con apoyo de plataforma tecnológica.</t>
  </si>
  <si>
    <t xml:space="preserve">Atender oportunamente los requerimientos de ajustes presupuestales de los gastos de funcionamiento e inversión, del nivel central y las Direcciones Seccionales, y tramitar ante el Ministerio de Hacienda los traslados presupuestales que se requieran. </t>
  </si>
  <si>
    <t xml:space="preserve">Tiempo Cumplimiento Presentación Anteproyecto: (Fecha de Presentación y Radicación Anteproyecto al Min. Hacienda y DNP - Fecha Legal de Presentación Anteproyecto al Min. Hacienda y DNP). </t>
  </si>
  <si>
    <t>Número de Resoluciones y oficios de Min. Hacienda aprobando V.F.</t>
  </si>
  <si>
    <t>Socialización en términos de mejorar la calidad y oportunidad  de la información reportada en los requerimientos de la CGR.</t>
  </si>
  <si>
    <r>
      <rPr>
        <b/>
        <sz val="10"/>
        <color theme="1"/>
        <rFont val="Arial"/>
        <family val="2"/>
      </rPr>
      <t>O5: l</t>
    </r>
    <r>
      <rPr>
        <sz val="10"/>
        <color theme="1"/>
        <rFont val="Arial"/>
        <family val="2"/>
      </rPr>
      <t>a aprobación de la reforma a la Ley 270 de 1996 Estatutaria de la Administración de Justicia, que establece un porcentaje mínimo de presupuesto para la Rama Judicial.</t>
    </r>
  </si>
  <si>
    <r>
      <rPr>
        <b/>
        <sz val="10"/>
        <color theme="1"/>
        <rFont val="Arial"/>
        <family val="2"/>
      </rPr>
      <t>A1:</t>
    </r>
    <r>
      <rPr>
        <sz val="10"/>
        <color theme="1"/>
        <rFont val="Arial"/>
        <family val="2"/>
      </rPr>
      <t xml:space="preserve"> cambios de Gerentes Públicos ( Cambios de Gobierno)</t>
    </r>
  </si>
  <si>
    <r>
      <rPr>
        <b/>
        <sz val="10"/>
        <color rgb="FF000000"/>
        <rFont val="Arial"/>
        <family val="2"/>
      </rPr>
      <t>O1:</t>
    </r>
    <r>
      <rPr>
        <sz val="10"/>
        <color rgb="FF000000"/>
        <rFont val="Arial"/>
        <family val="2"/>
      </rPr>
      <t xml:space="preserve"> 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r>
  </si>
  <si>
    <r>
      <rPr>
        <b/>
        <sz val="10"/>
        <color theme="1"/>
        <rFont val="Arial"/>
        <family val="2"/>
      </rPr>
      <t xml:space="preserve">A2: </t>
    </r>
    <r>
      <rPr>
        <sz val="10"/>
        <color theme="1"/>
        <rFont val="Arial"/>
        <family val="2"/>
      </rPr>
      <t>cambio de Normatividad y Regulaciones Expedidas por el Gobierno Nacional o el Congreso de la Republica que afecten la administración de Justicia.</t>
    </r>
  </si>
  <si>
    <r>
      <rPr>
        <b/>
        <sz val="10"/>
        <color theme="1"/>
        <rFont val="Arial"/>
        <family val="2"/>
      </rPr>
      <t xml:space="preserve">A3: </t>
    </r>
    <r>
      <rPr>
        <sz val="10"/>
        <color theme="1"/>
        <rFont val="Arial"/>
        <family val="2"/>
      </rPr>
      <t>disminución del Presupuesto  asignado para  el 2022 de la Rama Judicial, reflejada en pocos recursos financieros transferidos desde el Gobierno Nacional.</t>
    </r>
  </si>
  <si>
    <r>
      <rPr>
        <b/>
        <sz val="10"/>
        <color theme="1"/>
        <rFont val="Arial"/>
        <family val="2"/>
      </rPr>
      <t xml:space="preserve">O3: </t>
    </r>
    <r>
      <rPr>
        <sz val="10"/>
        <color theme="1"/>
        <rFont val="Arial"/>
        <family val="2"/>
      </rPr>
      <t xml:space="preserve">incremento del Producto Interno Bruto  (PIB) que coadyuva a el crecimiento económico del país y viabilice  la asignación suficiente de recursos para la Rama Judicial </t>
    </r>
  </si>
  <si>
    <r>
      <rPr>
        <b/>
        <sz val="10"/>
        <color theme="1"/>
        <rFont val="Arial"/>
        <family val="2"/>
      </rPr>
      <t xml:space="preserve">A4: </t>
    </r>
    <r>
      <rPr>
        <sz val="10"/>
        <color theme="1"/>
        <rFont val="Arial"/>
        <family val="2"/>
      </rPr>
      <t>no asignación  oportuna y suficiente de los recursos requeridos para el desarrollo de los proyectos.</t>
    </r>
  </si>
  <si>
    <r>
      <rPr>
        <b/>
        <sz val="10"/>
        <color theme="1"/>
        <rFont val="Arial"/>
        <family val="2"/>
      </rPr>
      <t>A5:</t>
    </r>
    <r>
      <rPr>
        <sz val="10"/>
        <color theme="1"/>
        <rFont val="Arial"/>
        <family val="2"/>
      </rPr>
      <t xml:space="preserve"> apropiación presupuestal asignada por el Estado a través de MINHACIENDA, por menor valor al programado en el Anteproyecto de Presupuesto de la Rama Judicial.</t>
    </r>
  </si>
  <si>
    <r>
      <rPr>
        <b/>
        <sz val="10"/>
        <rFont val="Arial"/>
        <family val="2"/>
      </rPr>
      <t xml:space="preserve">A6: </t>
    </r>
    <r>
      <rPr>
        <sz val="10"/>
        <rFont val="Arial"/>
        <family val="2"/>
      </rPr>
      <t xml:space="preserve">número deficiente de proveedores inscritos en la plataforma de Colombia Compra Eficiente, para suplir las necesidades de adquisición de bienes y servicios </t>
    </r>
  </si>
  <si>
    <r>
      <rPr>
        <b/>
        <sz val="10"/>
        <color theme="1"/>
        <rFont val="Arial"/>
        <family val="2"/>
      </rPr>
      <t>A7:</t>
    </r>
    <r>
      <rPr>
        <sz val="10"/>
        <color theme="1"/>
        <rFont val="Arial"/>
        <family val="2"/>
      </rPr>
      <t xml:space="preserve"> interrupción del servicio de Administrar Justicia a causa del Conflicto Armado de la región.</t>
    </r>
  </si>
  <si>
    <r>
      <rPr>
        <b/>
        <sz val="10"/>
        <color theme="1"/>
        <rFont val="Arial"/>
        <family val="2"/>
      </rPr>
      <t xml:space="preserve">A8: </t>
    </r>
    <r>
      <rPr>
        <sz val="10"/>
        <color theme="1"/>
        <rFont val="Arial"/>
        <family val="2"/>
      </rPr>
      <t xml:space="preserve">recibir información de todas las Direcciones Seccionales incompleta,inoportuna y/o errónea para consolidación de la UPLA de la DEAJ. Con destino a la CGR, demás requeridos por la Unidad de Planeación y la Unidad de Auditoria.  
</t>
    </r>
  </si>
  <si>
    <r>
      <rPr>
        <b/>
        <sz val="10"/>
        <color theme="1"/>
        <rFont val="Arial"/>
        <family val="2"/>
      </rPr>
      <t xml:space="preserve">A9: </t>
    </r>
    <r>
      <rPr>
        <sz val="10"/>
        <color theme="1"/>
        <rFont val="Arial"/>
        <family val="2"/>
      </rPr>
      <t>interrupción del servicio de Administrar Justicia a causa del Covid 19 y sus variantes.</t>
    </r>
  </si>
  <si>
    <r>
      <rPr>
        <b/>
        <sz val="10"/>
        <color rgb="FF000000"/>
        <rFont val="Arial"/>
        <family val="2"/>
      </rPr>
      <t xml:space="preserve">O9: </t>
    </r>
    <r>
      <rPr>
        <sz val="10"/>
        <color rgb="FF000000"/>
        <rFont val="Arial"/>
        <family val="2"/>
      </rPr>
      <t>visibilizacion de la Administracion de Justicia  entre los actores no formales de la justicia (Grupos Étnicos y minorías Indígenas, género)</t>
    </r>
  </si>
  <si>
    <r>
      <rPr>
        <b/>
        <sz val="10"/>
        <color theme="1"/>
        <rFont val="Arial"/>
        <family val="2"/>
      </rPr>
      <t xml:space="preserve">A10: </t>
    </r>
    <r>
      <rPr>
        <sz val="10"/>
        <color theme="1"/>
        <rFont val="Arial"/>
        <family val="2"/>
      </rPr>
      <t>interrupción del servicio de Administrar Justicia a causa de las Huelgas y/o  Marchas.</t>
    </r>
  </si>
  <si>
    <r>
      <rPr>
        <b/>
        <sz val="10"/>
        <color theme="1"/>
        <rFont val="Arial"/>
        <family val="2"/>
      </rPr>
      <t>A11: l</t>
    </r>
    <r>
      <rPr>
        <sz val="10"/>
        <color theme="1"/>
        <rFont val="Arial"/>
        <family val="2"/>
      </rPr>
      <t xml:space="preserve">imitaciones en  la movilidad asociados a factores del orden público </t>
    </r>
  </si>
  <si>
    <r>
      <rPr>
        <b/>
        <sz val="10"/>
        <color theme="1"/>
        <rFont val="Arial"/>
        <family val="2"/>
      </rPr>
      <t>A12:</t>
    </r>
    <r>
      <rPr>
        <sz val="10"/>
        <color theme="1"/>
        <rFont val="Arial"/>
        <family val="2"/>
      </rPr>
      <t xml:space="preserve"> aumento de la demanda de Justicia a causa de la problemática social</t>
    </r>
  </si>
  <si>
    <r>
      <rPr>
        <b/>
        <sz val="10"/>
        <color theme="1"/>
        <rFont val="Arial"/>
        <family val="2"/>
      </rPr>
      <t xml:space="preserve">A13: </t>
    </r>
    <r>
      <rPr>
        <sz val="10"/>
        <color theme="1"/>
        <rFont val="Arial"/>
        <family val="2"/>
      </rPr>
      <t>amenazas a servidores judiciales en razón al ejercicio de sus funciones.</t>
    </r>
  </si>
  <si>
    <r>
      <rPr>
        <b/>
        <sz val="10"/>
        <color theme="1"/>
        <rFont val="Arial"/>
        <family val="2"/>
      </rPr>
      <t xml:space="preserve">A14: </t>
    </r>
    <r>
      <rPr>
        <sz val="10"/>
        <color theme="1"/>
        <rFont val="Arial"/>
        <family val="2"/>
      </rPr>
      <t xml:space="preserve">afectaciones a la infraestructura física de las sedes Judiciales </t>
    </r>
  </si>
  <si>
    <r>
      <rPr>
        <b/>
        <sz val="10"/>
        <color theme="1"/>
        <rFont val="Arial"/>
        <family val="2"/>
      </rPr>
      <t xml:space="preserve">A15: </t>
    </r>
    <r>
      <rPr>
        <sz val="10"/>
        <color theme="1"/>
        <rFont val="Arial"/>
        <family val="2"/>
      </rPr>
      <t>inseguridad Informática por ataques cibernéticos</t>
    </r>
  </si>
  <si>
    <r>
      <rPr>
        <b/>
        <sz val="10"/>
        <color rgb="FF000000"/>
        <rFont val="Arial"/>
        <family val="2"/>
      </rPr>
      <t xml:space="preserve">O15: </t>
    </r>
    <r>
      <rPr>
        <sz val="10"/>
        <color rgb="FF000000"/>
        <rFont val="Arial"/>
        <family val="2"/>
      </rPr>
      <t>marco regulatorio del  MINTICS, para la gobernanza, gobernabilidad y transformación digital</t>
    </r>
  </si>
  <si>
    <r>
      <rPr>
        <b/>
        <sz val="10"/>
        <color theme="1"/>
        <rFont val="Arial"/>
        <family val="2"/>
      </rPr>
      <t xml:space="preserve">A16: </t>
    </r>
    <r>
      <rPr>
        <sz val="10"/>
        <color theme="1"/>
        <rFont val="Arial"/>
        <family val="2"/>
      </rPr>
      <t>indisponibilidad Mundial de las redes de información</t>
    </r>
  </si>
  <si>
    <r>
      <rPr>
        <b/>
        <sz val="10"/>
        <color theme="1"/>
        <rFont val="Arial"/>
        <family val="2"/>
      </rPr>
      <t xml:space="preserve">O16: </t>
    </r>
    <r>
      <rPr>
        <sz val="10"/>
        <color theme="1"/>
        <rFont val="Arial"/>
        <family val="2"/>
      </rPr>
      <t>los espacios generados para realizar acuerdos  interinstitucionales para consultar información, en aras de la transformación digital  y que beneficie la administración de justicia.</t>
    </r>
  </si>
  <si>
    <r>
      <rPr>
        <b/>
        <sz val="10"/>
        <color theme="1"/>
        <rFont val="Arial"/>
        <family val="2"/>
      </rPr>
      <t>A18:</t>
    </r>
    <r>
      <rPr>
        <sz val="10"/>
        <color theme="1"/>
        <rFont val="Arial"/>
        <family val="2"/>
      </rPr>
      <t xml:space="preserve"> normas expedidas que afecten el desarrollo y gestión de los procesos.</t>
    </r>
  </si>
  <si>
    <r>
      <rPr>
        <b/>
        <sz val="10"/>
        <color rgb="FF000000"/>
        <rFont val="Arial"/>
        <family val="2"/>
      </rPr>
      <t xml:space="preserve">O18: </t>
    </r>
    <r>
      <rPr>
        <sz val="10"/>
        <color rgb="FF000000"/>
        <rFont val="Arial"/>
        <family val="2"/>
      </rPr>
      <t>actualización del marco normativo</t>
    </r>
  </si>
  <si>
    <r>
      <rPr>
        <b/>
        <sz val="10"/>
        <color theme="1"/>
        <rFont val="Arial"/>
        <family val="2"/>
      </rPr>
      <t xml:space="preserve">A20: </t>
    </r>
    <r>
      <rPr>
        <sz val="10"/>
        <color theme="1"/>
        <rFont val="Arial"/>
        <family val="2"/>
      </rPr>
      <t>fenómenos naturales (Inundación, quema de bosques, sismo, vendavales, epidemias y plagas).</t>
    </r>
  </si>
  <si>
    <r>
      <rPr>
        <b/>
        <sz val="10"/>
        <color theme="1"/>
        <rFont val="Arial"/>
        <family val="2"/>
      </rPr>
      <t xml:space="preserve">A21: </t>
    </r>
    <r>
      <rPr>
        <sz val="10"/>
        <color theme="1"/>
        <rFont val="Arial"/>
        <family val="2"/>
      </rPr>
      <t>aumento de los Impactos ambientales negativos de la Pandemia por Contagio de la Covid 19 y sus variantes .</t>
    </r>
  </si>
  <si>
    <r>
      <rPr>
        <b/>
        <sz val="10"/>
        <color theme="1"/>
        <rFont val="Arial"/>
        <family val="2"/>
      </rPr>
      <t xml:space="preserve">A22: </t>
    </r>
    <r>
      <rPr>
        <sz val="10"/>
        <color theme="1"/>
        <rFont val="Arial"/>
        <family val="2"/>
      </rPr>
      <t>inadecuada disposición de residuos e inservibles acordes con la legislación ambiental en la materia acorde con las políticas del Gobierno Nacional  y Local</t>
    </r>
  </si>
  <si>
    <r>
      <rPr>
        <b/>
        <sz val="10"/>
        <color theme="1"/>
        <rFont val="Arial"/>
        <family val="2"/>
      </rPr>
      <t xml:space="preserve">A23: </t>
    </r>
    <r>
      <rPr>
        <sz val="10"/>
        <color theme="1"/>
        <rFont val="Arial"/>
        <family val="2"/>
      </rPr>
      <t>emergencias ambientales externas que impacten directamente las instalaciones de la entidad</t>
    </r>
  </si>
  <si>
    <r>
      <rPr>
        <b/>
        <sz val="10"/>
        <rFont val="Arial"/>
        <family val="2"/>
      </rPr>
      <t xml:space="preserve">F4: </t>
    </r>
    <r>
      <rPr>
        <sz val="10"/>
        <rFont val="Arial"/>
        <family val="2"/>
      </rPr>
      <t>definición de roles y responsabilidades de los  líderes de proceso, para el funcionamiento del SIGCMA.</t>
    </r>
  </si>
  <si>
    <r>
      <rPr>
        <b/>
        <sz val="10"/>
        <color rgb="FF000000"/>
        <rFont val="Arial"/>
        <family val="2"/>
      </rPr>
      <t xml:space="preserve">F5: </t>
    </r>
    <r>
      <rPr>
        <sz val="10"/>
        <color rgb="FF000000"/>
        <rFont val="Arial"/>
        <family val="2"/>
      </rPr>
      <t>contar con la actualización de la Norma Técnica de Calidad  NTC 6256 y GTC 286</t>
    </r>
  </si>
  <si>
    <r>
      <rPr>
        <b/>
        <sz val="10"/>
        <color theme="1"/>
        <rFont val="Arial"/>
        <family val="2"/>
      </rPr>
      <t xml:space="preserve">D6: </t>
    </r>
    <r>
      <rPr>
        <sz val="10"/>
        <color theme="1"/>
        <rFont val="Arial"/>
        <family val="2"/>
      </rPr>
      <t>debilidad en la estructura de la planta de la Unidad de Planeación para atender y tramitar el crecimiento exponencial de los diferentes requerimientos de la CGR.</t>
    </r>
  </si>
  <si>
    <r>
      <rPr>
        <b/>
        <sz val="10"/>
        <rFont val="Arial"/>
        <family val="2"/>
      </rPr>
      <t>F6:</t>
    </r>
    <r>
      <rPr>
        <sz val="10"/>
        <rFont val="Arial"/>
        <family val="2"/>
      </rPr>
      <t xml:space="preserve"> transferencia de conocimiento para atención y tramite de los requerimientos de la CGR.</t>
    </r>
  </si>
  <si>
    <r>
      <rPr>
        <b/>
        <sz val="10"/>
        <color theme="1"/>
        <rFont val="Arial"/>
        <family val="2"/>
      </rPr>
      <t xml:space="preserve">D7: </t>
    </r>
    <r>
      <rPr>
        <sz val="10"/>
        <color theme="1"/>
        <rFont val="Arial"/>
        <family val="2"/>
      </rPr>
      <t>debilidad en el conocimiento y manejo de herramientas tecnológicas para atender a los diferentes requerimientos de CGR</t>
    </r>
  </si>
  <si>
    <r>
      <rPr>
        <b/>
        <sz val="10"/>
        <color theme="1"/>
        <rFont val="Arial"/>
        <family val="2"/>
      </rPr>
      <t xml:space="preserve">D8: </t>
    </r>
    <r>
      <rPr>
        <sz val="10"/>
        <color theme="1"/>
        <rFont val="Arial"/>
        <family val="2"/>
      </rPr>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r>
  </si>
  <si>
    <r>
      <rPr>
        <b/>
        <sz val="10"/>
        <rFont val="Arial"/>
        <family val="2"/>
      </rPr>
      <t xml:space="preserve">F8: </t>
    </r>
    <r>
      <rPr>
        <sz val="10"/>
        <rFont val="Arial"/>
        <family val="2"/>
      </rPr>
      <t>trabajo en equipo al interior de grupos de trabajo.</t>
    </r>
  </si>
  <si>
    <r>
      <rPr>
        <b/>
        <sz val="10"/>
        <rFont val="Arial"/>
        <family val="2"/>
      </rPr>
      <t xml:space="preserve">F9: </t>
    </r>
    <r>
      <rPr>
        <sz val="10"/>
        <rFont val="Arial"/>
        <family val="2"/>
      </rPr>
      <t>personal competente, comprometido y con sentido de pertenencia por la Entidad.</t>
    </r>
  </si>
  <si>
    <r>
      <rPr>
        <b/>
        <sz val="10"/>
        <color theme="1"/>
        <rFont val="Arial"/>
        <family val="2"/>
      </rPr>
      <t xml:space="preserve">D10: </t>
    </r>
    <r>
      <rPr>
        <sz val="10"/>
        <color theme="1"/>
        <rFont val="Arial"/>
        <family val="2"/>
      </rPr>
      <t>recursos insuficientes para atender el Plan de necesidades planificadas</t>
    </r>
  </si>
  <si>
    <r>
      <rPr>
        <b/>
        <sz val="10"/>
        <color theme="1"/>
        <rFont val="Arial"/>
        <family val="2"/>
      </rPr>
      <t>F10:</t>
    </r>
    <r>
      <rPr>
        <sz val="10"/>
        <color theme="1"/>
        <rFont val="Arial"/>
        <family val="2"/>
      </rPr>
      <t xml:space="preserve"> ejecución de los recursos asignados.</t>
    </r>
  </si>
  <si>
    <r>
      <rPr>
        <b/>
        <sz val="10"/>
        <rFont val="Arial"/>
        <family val="2"/>
      </rPr>
      <t>F11:</t>
    </r>
    <r>
      <rPr>
        <sz val="10"/>
        <rFont val="Arial"/>
        <family val="2"/>
      </rPr>
      <t xml:space="preserve"> conocimiento de la reglamentación que establece el procedimiento para el manejo de los recursos presupuestales, financieros y de contratación estatal.</t>
    </r>
  </si>
  <si>
    <r>
      <rPr>
        <b/>
        <sz val="10"/>
        <color theme="1"/>
        <rFont val="Arial"/>
        <family val="2"/>
      </rPr>
      <t>D12:</t>
    </r>
    <r>
      <rPr>
        <sz val="10"/>
        <color theme="1"/>
        <rFont val="Arial"/>
        <family val="2"/>
      </rPr>
      <t xml:space="preserve"> necesidades de la Rama Judicial que superan la apropiación presupuestal.</t>
    </r>
  </si>
  <si>
    <r>
      <rPr>
        <b/>
        <sz val="10"/>
        <rFont val="Arial"/>
        <family val="2"/>
      </rPr>
      <t>F12:</t>
    </r>
    <r>
      <rPr>
        <sz val="10"/>
        <rFont val="Arial"/>
        <family val="2"/>
      </rPr>
      <t xml:space="preserve"> estandarización de procesos y procedimientos par el desarrollo del proceso contractual</t>
    </r>
  </si>
  <si>
    <r>
      <rPr>
        <b/>
        <sz val="10"/>
        <rFont val="Arial"/>
        <family val="2"/>
      </rPr>
      <t>F13</t>
    </r>
    <r>
      <rPr>
        <sz val="10"/>
        <rFont val="Arial"/>
        <family val="2"/>
      </rPr>
      <t xml:space="preserve">: directrices establecidas en el  Manual de Contratación </t>
    </r>
  </si>
  <si>
    <r>
      <rPr>
        <b/>
        <sz val="10"/>
        <color rgb="FF000000"/>
        <rFont val="Arial"/>
        <family val="2"/>
      </rPr>
      <t xml:space="preserve">D15: </t>
    </r>
    <r>
      <rPr>
        <sz val="10"/>
        <color rgb="FF000000"/>
        <rFont val="Arial"/>
        <family val="2"/>
      </rPr>
      <t>servidores Judiciales con Comorbilidades o enfermedades laborales</t>
    </r>
  </si>
  <si>
    <r>
      <rPr>
        <b/>
        <sz val="10"/>
        <color theme="1"/>
        <rFont val="Arial"/>
        <family val="2"/>
      </rPr>
      <t>F15:</t>
    </r>
    <r>
      <rPr>
        <sz val="10"/>
        <color theme="1"/>
        <rFont val="Arial"/>
        <family val="2"/>
      </rPr>
      <t>programación de actividades para el fortalecimiento de las competencias.</t>
    </r>
  </si>
  <si>
    <r>
      <rPr>
        <b/>
        <sz val="10"/>
        <rFont val="Arial"/>
        <family val="2"/>
      </rPr>
      <t xml:space="preserve">D16: </t>
    </r>
    <r>
      <rPr>
        <sz val="10"/>
        <rFont val="Arial"/>
        <family val="2"/>
      </rPr>
      <t>extensión en los horarios laborales del trabajo en casa, lo que afecta el bienestar físico, la salud mental y emocional en los servidores judiciales y su entorno familiar.</t>
    </r>
  </si>
  <si>
    <r>
      <rPr>
        <b/>
        <sz val="10"/>
        <rFont val="Arial"/>
        <family val="2"/>
      </rPr>
      <t xml:space="preserve">F16: </t>
    </r>
    <r>
      <rPr>
        <sz val="10"/>
        <rFont val="Arial"/>
        <family val="2"/>
      </rPr>
      <t>capacitación en habilidades emocionales y organización del trabajo con apoyo en la ARL.</t>
    </r>
  </si>
  <si>
    <r>
      <rPr>
        <b/>
        <sz val="10"/>
        <rFont val="Arial"/>
        <family val="2"/>
      </rPr>
      <t xml:space="preserve">D17: </t>
    </r>
    <r>
      <rPr>
        <sz val="10"/>
        <rFont val="Arial"/>
        <family val="2"/>
      </rPr>
      <t xml:space="preserve">carencia  de manual  de funciones y  procedimientos para los servidores Judiciales </t>
    </r>
  </si>
  <si>
    <r>
      <rPr>
        <b/>
        <sz val="10"/>
        <rFont val="Arial"/>
        <family val="2"/>
      </rPr>
      <t>F17:</t>
    </r>
    <r>
      <rPr>
        <sz val="10"/>
        <rFont val="Arial"/>
        <family val="2"/>
      </rPr>
      <t xml:space="preserve"> mejor prestación del servicio de administración de justicia debido a la   implementación de los protocolos de bioseguridad definidos por la Rama Judicial para el acceso a las sedes.</t>
    </r>
  </si>
  <si>
    <r>
      <rPr>
        <b/>
        <sz val="10"/>
        <color theme="1"/>
        <rFont val="Arial"/>
        <family val="2"/>
      </rPr>
      <t xml:space="preserve">D18: </t>
    </r>
    <r>
      <rPr>
        <sz val="10"/>
        <color theme="1"/>
        <rFont val="Arial"/>
        <family val="2"/>
      </rPr>
      <t>debilidad en los procesos de inducción y reinducción de los Servidores Judiciales</t>
    </r>
  </si>
  <si>
    <r>
      <rPr>
        <b/>
        <sz val="10"/>
        <rFont val="Arial"/>
        <family val="2"/>
      </rPr>
      <t>F18:</t>
    </r>
    <r>
      <rPr>
        <sz val="10"/>
        <rFont val="Arial"/>
        <family val="2"/>
      </rPr>
      <t xml:space="preserve"> incremento de los servidores Judiciales en carrera</t>
    </r>
  </si>
  <si>
    <r>
      <rPr>
        <b/>
        <sz val="10"/>
        <color theme="1"/>
        <rFont val="Arial"/>
        <family val="2"/>
      </rPr>
      <t>D19:</t>
    </r>
    <r>
      <rPr>
        <sz val="10"/>
        <color theme="1"/>
        <rFont val="Arial"/>
        <family val="2"/>
      </rPr>
      <t xml:space="preserve"> carencia de Planes de Formación Especifica para el personal administrativo técnico y profesional de la DEAJ, en temas actuales conforme áreas de desempeño.</t>
    </r>
  </si>
  <si>
    <r>
      <rPr>
        <b/>
        <sz val="10"/>
        <color theme="1"/>
        <rFont val="Arial"/>
        <family val="2"/>
      </rPr>
      <t xml:space="preserve">D20: </t>
    </r>
    <r>
      <rPr>
        <sz val="10"/>
        <color theme="1"/>
        <rFont val="Arial"/>
        <family val="2"/>
      </rPr>
      <t>falta de Capacitaciones para actiualizar al personal profesional.</t>
    </r>
  </si>
  <si>
    <r>
      <rPr>
        <b/>
        <sz val="10"/>
        <rFont val="Arial"/>
        <family val="2"/>
      </rPr>
      <t xml:space="preserve">D22: </t>
    </r>
    <r>
      <rPr>
        <sz val="10"/>
        <rFont val="Arial"/>
        <family val="2"/>
      </rPr>
      <t>debilidad en el Desarrollo de competencias propias para el desarrollo de las actividades asignadas</t>
    </r>
  </si>
  <si>
    <r>
      <rPr>
        <b/>
        <sz val="10"/>
        <rFont val="Arial"/>
        <family val="2"/>
      </rPr>
      <t xml:space="preserve">F23: </t>
    </r>
    <r>
      <rPr>
        <sz val="10"/>
        <rFont val="Arial"/>
        <family val="2"/>
      </rPr>
      <t>actualización de la plataforma estratégica para responder a los cambios  normativos  y legales</t>
    </r>
  </si>
  <si>
    <r>
      <rPr>
        <b/>
        <sz val="10"/>
        <rFont val="Arial"/>
        <family val="2"/>
      </rPr>
      <t xml:space="preserve">F24: </t>
    </r>
    <r>
      <rPr>
        <sz val="10"/>
        <rFont val="Arial"/>
        <family val="2"/>
      </rPr>
      <t xml:space="preserve">aplicabilidad de la Gestión del conocimiento generada por las experiencias de los servidores documentada en instructivos y guías.
</t>
    </r>
  </si>
  <si>
    <r>
      <rPr>
        <b/>
        <sz val="10"/>
        <color rgb="FF000000"/>
        <rFont val="Arial"/>
        <family val="2"/>
      </rPr>
      <t>D25:</t>
    </r>
    <r>
      <rPr>
        <sz val="10"/>
        <color rgb="FF000000"/>
        <rFont val="Arial"/>
        <family val="2"/>
      </rPr>
      <t xml:space="preserve"> debilidad en la retroalimentación de la evaluación realizada a los proveedores </t>
    </r>
  </si>
  <si>
    <r>
      <rPr>
        <b/>
        <sz val="10"/>
        <color theme="1"/>
        <rFont val="Arial"/>
        <family val="2"/>
      </rPr>
      <t xml:space="preserve">F25: </t>
    </r>
    <r>
      <rPr>
        <sz val="10"/>
        <color theme="1"/>
        <rFont val="Arial"/>
        <family val="2"/>
      </rPr>
      <t>uso adecuado del SECOP II para convocar a los proveedores a participar del proceso publicados</t>
    </r>
  </si>
  <si>
    <r>
      <rPr>
        <b/>
        <sz val="10"/>
        <color rgb="FF000000"/>
        <rFont val="Arial"/>
        <family val="2"/>
      </rPr>
      <t xml:space="preserve">D26: </t>
    </r>
    <r>
      <rPr>
        <sz val="10"/>
        <color rgb="FF000000"/>
        <rFont val="Arial"/>
        <family val="2"/>
      </rPr>
      <t xml:space="preserve">carencia en la cobertura de la plataforma tecnológica a nivel Seccional y nivel central </t>
    </r>
  </si>
  <si>
    <r>
      <rPr>
        <b/>
        <sz val="10"/>
        <color rgb="FF000000"/>
        <rFont val="Arial"/>
        <family val="2"/>
      </rPr>
      <t xml:space="preserve">D27: </t>
    </r>
    <r>
      <rPr>
        <sz val="10"/>
        <color rgb="FF000000"/>
        <rFont val="Arial"/>
        <family val="2"/>
      </rPr>
      <t>falta de apropiación y aplicación del conocimiento de los avances tecnológicos.</t>
    </r>
  </si>
  <si>
    <r>
      <rPr>
        <b/>
        <sz val="10"/>
        <color theme="1"/>
        <rFont val="Arial"/>
        <family val="2"/>
      </rPr>
      <t xml:space="preserve">F27: </t>
    </r>
    <r>
      <rPr>
        <sz val="10"/>
        <color theme="1"/>
        <rFont val="Arial"/>
        <family val="2"/>
      </rPr>
      <t xml:space="preserve">capacitación para el uso de herramientas tecnológicas  </t>
    </r>
  </si>
  <si>
    <r>
      <rPr>
        <b/>
        <sz val="10"/>
        <rFont val="Arial"/>
        <family val="2"/>
      </rPr>
      <t xml:space="preserve">D28: </t>
    </r>
    <r>
      <rPr>
        <sz val="10"/>
        <rFont val="Arial"/>
        <family val="2"/>
      </rPr>
      <t xml:space="preserve">falta de apropiación y aplicación del conocimiento en el manejo del aplicativo SIA POAS MANAGER </t>
    </r>
  </si>
  <si>
    <r>
      <rPr>
        <b/>
        <sz val="10"/>
        <rFont val="Arial"/>
        <family val="2"/>
      </rPr>
      <t xml:space="preserve">F28: </t>
    </r>
    <r>
      <rPr>
        <sz val="10"/>
        <rFont val="Arial"/>
        <family val="2"/>
      </rPr>
      <t>solicitar capacitaciones periódicas  para directores seccionales, de unidades y a los encargados del manejo del aplicativo SIA POAS MANAGER, para apropiación del uso de la herramienta.</t>
    </r>
  </si>
  <si>
    <r>
      <rPr>
        <b/>
        <sz val="10"/>
        <color rgb="FF000000"/>
        <rFont val="Arial"/>
        <family val="2"/>
      </rPr>
      <t xml:space="preserve">D29: </t>
    </r>
    <r>
      <rPr>
        <sz val="10"/>
        <color rgb="FF000000"/>
        <rFont val="Arial"/>
        <family val="2"/>
      </rPr>
      <t>carencia de formación en tecnologías de la información y la comunicación aplicadas al desarrollo de la gestión Judicial estableciendo las diferencias entre Transformación digital, digitalización, expediente digital y estrategias para la digitalización.</t>
    </r>
  </si>
  <si>
    <r>
      <rPr>
        <b/>
        <sz val="10"/>
        <color rgb="FF000000"/>
        <rFont val="Arial"/>
        <family val="2"/>
      </rPr>
      <t xml:space="preserve">D30: </t>
    </r>
    <r>
      <rPr>
        <sz val="10"/>
        <color rgb="FF000000"/>
        <rFont val="Arial"/>
        <family val="2"/>
      </rPr>
      <t>fallas en la conectividad para la realización de las actividades propias del proceso.</t>
    </r>
  </si>
  <si>
    <r>
      <rPr>
        <b/>
        <sz val="10"/>
        <color rgb="FF000000"/>
        <rFont val="Arial"/>
        <family val="2"/>
      </rPr>
      <t xml:space="preserve">D31: </t>
    </r>
    <r>
      <rPr>
        <sz val="10"/>
        <color rgb="FF000000"/>
        <rFont val="Arial"/>
        <family val="2"/>
      </rPr>
      <t>carencia del software de gestión para el manejo integral de la información.</t>
    </r>
  </si>
  <si>
    <r>
      <rPr>
        <b/>
        <sz val="10"/>
        <color rgb="FF000000"/>
        <rFont val="Arial"/>
        <family val="2"/>
      </rPr>
      <t xml:space="preserve">D32: </t>
    </r>
    <r>
      <rPr>
        <sz val="10"/>
        <color rgb="FF000000"/>
        <rFont val="Arial"/>
        <family val="2"/>
      </rPr>
      <t>falta de  comunicación asertiva entre los diferentes actores para la articulación de proyectos  tecnológicos</t>
    </r>
  </si>
  <si>
    <r>
      <rPr>
        <b/>
        <sz val="10"/>
        <color rgb="FF000000"/>
        <rFont val="Arial"/>
        <family val="2"/>
      </rPr>
      <t xml:space="preserve">D33: </t>
    </r>
    <r>
      <rPr>
        <sz val="10"/>
        <color rgb="FF000000"/>
        <rFont val="Arial"/>
        <family val="2"/>
      </rPr>
      <t>deficiente servicio de internet y baja capacidad en el ancho de banda.</t>
    </r>
  </si>
  <si>
    <r>
      <rPr>
        <b/>
        <sz val="10"/>
        <color theme="1"/>
        <rFont val="Arial"/>
        <family val="2"/>
      </rPr>
      <t xml:space="preserve">D34: </t>
    </r>
    <r>
      <rPr>
        <sz val="10"/>
        <color theme="1"/>
        <rFont val="Arial"/>
        <family val="2"/>
      </rPr>
      <t>carencia en la generación de estrategias articuladas para la digitalización entre los proveedores y las dependencias Administrativas</t>
    </r>
  </si>
  <si>
    <r>
      <rPr>
        <b/>
        <sz val="10"/>
        <color theme="1"/>
        <rFont val="Arial"/>
        <family val="2"/>
      </rPr>
      <t xml:space="preserve">D35: </t>
    </r>
    <r>
      <rPr>
        <sz val="10"/>
        <color theme="1"/>
        <rFont val="Arial"/>
        <family val="2"/>
      </rPr>
      <t>equipos obsoletos para la gestión propia del proceso</t>
    </r>
  </si>
  <si>
    <r>
      <rPr>
        <b/>
        <sz val="10"/>
        <color theme="1"/>
        <rFont val="Arial"/>
        <family val="2"/>
      </rPr>
      <t xml:space="preserve">D36: </t>
    </r>
    <r>
      <rPr>
        <sz val="10"/>
        <color theme="1"/>
        <rFont val="Arial"/>
        <family val="2"/>
      </rPr>
      <t>eficiencia en el  mantenimiento de la página web de la Rama Judicial</t>
    </r>
  </si>
  <si>
    <r>
      <rPr>
        <b/>
        <sz val="10"/>
        <color rgb="FF000000"/>
        <rFont val="Arial"/>
        <family val="2"/>
      </rPr>
      <t>D38</t>
    </r>
    <r>
      <rPr>
        <sz val="10"/>
        <color rgb="FF000000"/>
        <rFont val="Arial"/>
        <family val="2"/>
      </rPr>
      <t>: desconocimiento de las tablas de retención documental</t>
    </r>
  </si>
  <si>
    <r>
      <rPr>
        <b/>
        <sz val="10"/>
        <color rgb="FF000000"/>
        <rFont val="Arial"/>
        <family val="2"/>
      </rPr>
      <t>D39:</t>
    </r>
    <r>
      <rPr>
        <sz val="10"/>
        <color rgb="FF000000"/>
        <rFont val="Arial"/>
        <family val="2"/>
      </rPr>
      <t xml:space="preserve"> falta de actualización,  implementación  y estandarización de las  tablas de retención documental</t>
    </r>
  </si>
  <si>
    <r>
      <rPr>
        <b/>
        <sz val="10"/>
        <color rgb="FF000000"/>
        <rFont val="Arial"/>
        <family val="2"/>
      </rPr>
      <t xml:space="preserve">D41: </t>
    </r>
    <r>
      <rPr>
        <sz val="10"/>
        <color rgb="FF000000"/>
        <rFont val="Arial"/>
        <family val="2"/>
      </rPr>
      <t>sedes Judiciales arrendadas y en comodato</t>
    </r>
  </si>
  <si>
    <r>
      <rPr>
        <b/>
        <sz val="10"/>
        <color theme="1"/>
        <rFont val="Arial"/>
        <family val="2"/>
      </rPr>
      <t>F41:</t>
    </r>
    <r>
      <rPr>
        <sz val="10"/>
        <color theme="1"/>
        <rFont val="Arial"/>
        <family val="2"/>
      </rPr>
      <t>en respuesta del plan de infraestructura  se ha  venido  trabajando para contar con modernas instalaciones de los  Consejo Seccional de la Judicatura y  Direcciones Seccional de Administración Judicial.</t>
    </r>
  </si>
  <si>
    <r>
      <rPr>
        <b/>
        <sz val="10"/>
        <color rgb="FF000000"/>
        <rFont val="Arial"/>
        <family val="2"/>
      </rPr>
      <t xml:space="preserve">D42: </t>
    </r>
    <r>
      <rPr>
        <sz val="10"/>
        <color rgb="FF000000"/>
        <rFont val="Arial"/>
        <family val="2"/>
      </rPr>
      <t>espacios físicos reducidos que no cumplen los estándares de salud ocupacional.</t>
    </r>
  </si>
  <si>
    <r>
      <rPr>
        <b/>
        <sz val="10"/>
        <color theme="1"/>
        <rFont val="Arial"/>
        <family val="2"/>
      </rPr>
      <t xml:space="preserve">F42: </t>
    </r>
    <r>
      <rPr>
        <sz val="10"/>
        <color theme="1"/>
        <rFont val="Arial"/>
        <family val="2"/>
      </rPr>
      <t xml:space="preserve">adquisición de sedes propias para mejorar la prestación del servicio </t>
    </r>
  </si>
  <si>
    <r>
      <rPr>
        <b/>
        <sz val="10"/>
        <color rgb="FF000000"/>
        <rFont val="Arial"/>
        <family val="2"/>
      </rPr>
      <t xml:space="preserve">D43: </t>
    </r>
    <r>
      <rPr>
        <sz val="10"/>
        <color rgb="FF000000"/>
        <rFont val="Arial"/>
        <family val="2"/>
      </rPr>
      <t>falta de modernización del mobiliario con que cuenta la Rama Judicial.</t>
    </r>
  </si>
  <si>
    <r>
      <rPr>
        <b/>
        <sz val="10"/>
        <color theme="1"/>
        <rFont val="Arial"/>
        <family val="2"/>
      </rPr>
      <t xml:space="preserve">F43: </t>
    </r>
    <r>
      <rPr>
        <sz val="10"/>
        <color theme="1"/>
        <rFont val="Arial"/>
        <family val="2"/>
      </rPr>
      <t>uso adecuado de los elementos de trabajo.</t>
    </r>
  </si>
  <si>
    <r>
      <rPr>
        <b/>
        <sz val="10"/>
        <color theme="1"/>
        <rFont val="Arial"/>
        <family val="2"/>
      </rPr>
      <t>F44:</t>
    </r>
    <r>
      <rPr>
        <sz val="10"/>
        <color theme="1"/>
        <rFont val="Arial"/>
        <family val="2"/>
      </rPr>
      <t xml:space="preserve"> compra de equipos tecnológicos (escáner y computadores)</t>
    </r>
  </si>
  <si>
    <r>
      <rPr>
        <b/>
        <sz val="10"/>
        <color rgb="FF000000"/>
        <rFont val="Arial"/>
        <family val="2"/>
      </rPr>
      <t xml:space="preserve">D45: </t>
    </r>
    <r>
      <rPr>
        <sz val="10"/>
        <color rgb="FF000000"/>
        <rFont val="Arial"/>
        <family val="2"/>
      </rPr>
      <t xml:space="preserve">canales de información insuficiente , con bandas de ancha limitadas </t>
    </r>
  </si>
  <si>
    <r>
      <rPr>
        <b/>
        <sz val="10"/>
        <color theme="1"/>
        <rFont val="Arial"/>
        <family val="2"/>
      </rPr>
      <t xml:space="preserve">F45: </t>
    </r>
    <r>
      <rPr>
        <sz val="10"/>
        <color theme="1"/>
        <rFont val="Arial"/>
        <family val="2"/>
      </rPr>
      <t>elaboración del Plan de Comunicaciones</t>
    </r>
  </si>
  <si>
    <r>
      <rPr>
        <b/>
        <sz val="10"/>
        <rFont val="Arial"/>
        <family val="2"/>
      </rPr>
      <t xml:space="preserve">D46: </t>
    </r>
    <r>
      <rPr>
        <sz val="10"/>
        <rFont val="Arial"/>
        <family val="2"/>
      </rPr>
      <t>ausencia de uniformidad y oportunidad en la publicaciones que se hacen  en la página web</t>
    </r>
  </si>
  <si>
    <r>
      <rPr>
        <b/>
        <sz val="10"/>
        <color theme="1"/>
        <rFont val="Arial"/>
        <family val="2"/>
      </rPr>
      <t>F46:</t>
    </r>
    <r>
      <rPr>
        <sz val="10"/>
        <color theme="1"/>
        <rFont val="Arial"/>
        <family val="2"/>
      </rPr>
      <t xml:space="preserve"> elaboración del protocolo para la atención al ciudadano</t>
    </r>
  </si>
  <si>
    <r>
      <rPr>
        <b/>
        <sz val="10"/>
        <rFont val="Arial"/>
        <family val="2"/>
      </rPr>
      <t xml:space="preserve">D47: </t>
    </r>
    <r>
      <rPr>
        <sz val="10"/>
        <rFont val="Arial"/>
        <family val="2"/>
      </rPr>
      <t>desaprovechamiento de canales de comunicaciones, para generar mayor información a las partes interesadas.</t>
    </r>
  </si>
  <si>
    <r>
      <rPr>
        <b/>
        <sz val="10"/>
        <color theme="1"/>
        <rFont val="Arial"/>
        <family val="2"/>
      </rPr>
      <t>F47:</t>
    </r>
    <r>
      <rPr>
        <sz val="10"/>
        <color theme="1"/>
        <rFont val="Arial"/>
        <family val="2"/>
      </rPr>
      <t xml:space="preserve"> creación de canales de comunicación.</t>
    </r>
  </si>
  <si>
    <r>
      <rPr>
        <b/>
        <sz val="10"/>
        <color theme="1"/>
        <rFont val="Arial"/>
        <family val="2"/>
      </rPr>
      <t>F48:</t>
    </r>
    <r>
      <rPr>
        <sz val="10"/>
        <color theme="1"/>
        <rFont val="Arial"/>
        <family val="2"/>
      </rPr>
      <t xml:space="preserve"> uso adecuado del micrositio asignado al Consejo Seccional de la Judicatura</t>
    </r>
  </si>
  <si>
    <r>
      <rPr>
        <b/>
        <sz val="10"/>
        <color theme="1"/>
        <rFont val="Arial"/>
        <family val="2"/>
      </rPr>
      <t>F49:</t>
    </r>
    <r>
      <rPr>
        <sz val="10"/>
        <color theme="1"/>
        <rFont val="Arial"/>
        <family val="2"/>
      </rPr>
      <t xml:space="preserve"> uso adecuado de los correos electrónicos.</t>
    </r>
  </si>
  <si>
    <r>
      <rPr>
        <b/>
        <sz val="10"/>
        <color theme="1"/>
        <rFont val="Arial"/>
        <family val="2"/>
      </rPr>
      <t xml:space="preserve">F50: </t>
    </r>
    <r>
      <rPr>
        <sz val="10"/>
        <color theme="1"/>
        <rFont val="Arial"/>
        <family val="2"/>
      </rPr>
      <t>uso adecuado del aplicativo SIGOBIUS</t>
    </r>
  </si>
  <si>
    <r>
      <rPr>
        <b/>
        <sz val="10"/>
        <color theme="1"/>
        <rFont val="Arial"/>
        <family val="2"/>
      </rPr>
      <t>F51:</t>
    </r>
    <r>
      <rPr>
        <sz val="10"/>
        <color theme="1"/>
        <rFont val="Arial"/>
        <family val="2"/>
      </rPr>
      <t xml:space="preserve"> creación del Buzón Qrs</t>
    </r>
  </si>
  <si>
    <r>
      <rPr>
        <b/>
        <sz val="10"/>
        <color theme="1"/>
        <rFont val="Arial"/>
        <family val="2"/>
      </rPr>
      <t xml:space="preserve">F57: </t>
    </r>
    <r>
      <rPr>
        <sz val="10"/>
        <color theme="1"/>
        <rFont val="Arial"/>
        <family val="2"/>
      </rPr>
      <t>formación de Auditores en la Norma NTC ISO 14001:2015 y en la Norma Técnica de la Rama Judicial NTC 6256 :2018</t>
    </r>
  </si>
  <si>
    <r>
      <rPr>
        <b/>
        <sz val="10"/>
        <rFont val="Arial"/>
        <family val="2"/>
      </rPr>
      <t>F58:</t>
    </r>
    <r>
      <rPr>
        <sz val="10"/>
        <rFont val="Arial"/>
        <family val="2"/>
      </rPr>
      <t xml:space="preserve"> implementación de buenas practicas tendientes a la protección del medio ambiente.</t>
    </r>
  </si>
  <si>
    <r>
      <rPr>
        <b/>
        <sz val="10"/>
        <rFont val="Arial"/>
        <family val="2"/>
      </rPr>
      <t>D59:</t>
    </r>
    <r>
      <rPr>
        <sz val="10"/>
        <rFont val="Arial"/>
        <family val="2"/>
      </rPr>
      <t xml:space="preserve"> carencia de cultura en ahorro energético</t>
    </r>
  </si>
  <si>
    <r>
      <rPr>
        <b/>
        <sz val="10"/>
        <rFont val="Arial"/>
        <family val="2"/>
      </rPr>
      <t xml:space="preserve">F59: </t>
    </r>
    <r>
      <rPr>
        <sz val="10"/>
        <rFont val="Arial"/>
        <family val="2"/>
      </rPr>
      <t xml:space="preserve">implementación de la guía para la elaboración e implementación del Plan de Gestión Ambiental y Social y el acuerdo PSAA 14 - 160 de 2014 </t>
    </r>
  </si>
  <si>
    <r>
      <rPr>
        <b/>
        <sz val="10"/>
        <rFont val="Arial"/>
        <family val="2"/>
      </rPr>
      <t>D60:</t>
    </r>
    <r>
      <rPr>
        <sz val="10"/>
        <rFont val="Arial"/>
        <family val="2"/>
      </rPr>
      <t xml:space="preserve"> carencia de cultura en ahorro de agua</t>
    </r>
  </si>
  <si>
    <t>Portal Web Transaccional - Transacción Depósitos Judiciales electrónicamente</t>
  </si>
  <si>
    <t>Software para la Administración de las cuentas Fondo para la Modernización</t>
  </si>
  <si>
    <t>x</t>
  </si>
  <si>
    <t>Realizar todas las transacciones de depósitos judiciales electrónicamente, eliminando los formatos físicos</t>
  </si>
  <si>
    <t>Proceso Monitoreo y Evaluación</t>
  </si>
  <si>
    <t>Procesos Financieros</t>
  </si>
  <si>
    <t>UNIDAD PRESUPUSTO - GRUPO DE FONDOS ESPECIALES</t>
  </si>
  <si>
    <t>Informe Mensual</t>
  </si>
  <si>
    <t>Un (1) informe al mes</t>
  </si>
  <si>
    <t>Cantidad</t>
  </si>
  <si>
    <t>Circulares</t>
  </si>
  <si>
    <t>Circular por funcionalidad</t>
  </si>
  <si>
    <t>Documento</t>
  </si>
  <si>
    <t>Fortalecer las funcionalidades: Prescripción Web, Apertura de cuentas judiciales y registrar novedades de personal.</t>
  </si>
  <si>
    <t>Realizar las pruebas para la implementación correcta del aplicativo para la administración de las cuentas del Fondo para la Modernización.</t>
  </si>
  <si>
    <t>Levantar requerimientos técnicos y de competencias para la implementación del aplicativo para la administración de los depósitos judiciales desde el Grupo de Fondos Especiales</t>
  </si>
  <si>
    <t>Actas de implementación</t>
  </si>
  <si>
    <t>Estudio técnico</t>
  </si>
  <si>
    <t>cantidad</t>
  </si>
  <si>
    <t>Software para la Administración de los Depósitos Judiciales</t>
  </si>
  <si>
    <t>Implementar aplicativos para el seguimiento, control y evaluación de las cuentas del Fondo para la Modernización y de Depósitos Judiciales</t>
  </si>
  <si>
    <t>Actas, documentos</t>
  </si>
  <si>
    <t>D31</t>
  </si>
  <si>
    <r>
      <t xml:space="preserve"> </t>
    </r>
    <r>
      <rPr>
        <b/>
        <sz val="10"/>
        <color theme="1"/>
        <rFont val="Arial"/>
        <family val="2"/>
      </rPr>
      <t>F28</t>
    </r>
    <r>
      <rPr>
        <sz val="10"/>
        <color theme="1"/>
        <rFont val="Arial"/>
        <family val="2"/>
      </rPr>
      <t>: Solicitar apoyo a la Unidad de Informática y a la fábrica de software para que se vincule a los proyectos de inversión, la adquisición de software para la Unidad de Planeación y para el Grupo de Fondos Especiales.</t>
    </r>
  </si>
  <si>
    <t>F28</t>
  </si>
  <si>
    <t>Capacitación en las herramientas tecnológicas para la administración de los depósitos judiciales del Banco Agrario y de la normatividad para la Administración Eficiente de los depósitos judiciales</t>
  </si>
  <si>
    <t>Realizar capacitaciones por Direcciones Seccionales sobre la operatividad del Portal Web Transaccional</t>
  </si>
  <si>
    <t>Capacitar a la Rama Judicial, sobre el contenido del nuevo Acuerdo PCSJA21-11731 de 2021, Por el cual se compilan, actualiza y armoniza la nueva reglamentación de depósitos judiciales</t>
  </si>
  <si>
    <t>Instrutivos</t>
  </si>
  <si>
    <t>Presentación de Capacitación</t>
  </si>
  <si>
    <t>Recopilar, proveer, consolidar y analizar información, estadísticas e indicadores.</t>
  </si>
  <si>
    <t>DIRECTOR UNIDAD DE PLANECION Y DIRECTORA ADMINISTRATIVA DIVISION DE ESTUDIOS Y EVALUACIONES - UNIDAD DE PRESUPUESTO</t>
  </si>
  <si>
    <t>Respuestas</t>
  </si>
  <si>
    <t>Capacitaciones (Teams)</t>
  </si>
  <si>
    <t>La Unidad de Planeación organizó 3 capacitaciones sobre el uso y manejo del SIA POAS con la Unidad de Auditoría y las Unidades de Recursos Humanos, Compras Públicas y Recursos Humanos.</t>
  </si>
  <si>
    <t>La Unidad de Planeacón realizó la capacitación a la Unidad de Infraestructura Física sobre el cargue de información de Obras Inconclusas en el aplicativo SIRECI.</t>
  </si>
  <si>
    <t>Obras civiles inconclusas</t>
  </si>
  <si>
    <t>Cuenta o informe anual consolidado</t>
  </si>
  <si>
    <t>Plan de mejoramiento</t>
  </si>
  <si>
    <t>Gestión contractual</t>
  </si>
  <si>
    <t>Delitos contra la administración pública</t>
  </si>
  <si>
    <t>Acciones de Repetición</t>
  </si>
  <si>
    <t>Personal y costos</t>
  </si>
  <si>
    <t>Requerimiento 2021EE0087820 (matriz de seguimiento)</t>
  </si>
  <si>
    <t>Requerimiento 2021EE01444432 (matriz de seguimiento)</t>
  </si>
  <si>
    <t>El 15 de febrero se cargó el Plan de Mejoramiento con corte 31-12-2021</t>
  </si>
  <si>
    <t>Mensualmente se envía la matriz de seguimiento de este requerimiento a la CGR.</t>
  </si>
  <si>
    <t>Informe Planes de Mejoramiento</t>
  </si>
  <si>
    <t>-</t>
  </si>
  <si>
    <t>Correos eléctronicos</t>
  </si>
  <si>
    <t>Se realizaron mesas de trabajo con las dependencias que deben cargar información al SFTP de la CGR.</t>
  </si>
  <si>
    <t>La Unidad de Planeación envía correos recordatorios a las dependencias para el envio de información y/o cumplimiento de metas en Planes deMejoramiento</t>
  </si>
  <si>
    <t>Capacitación (Teams)</t>
  </si>
  <si>
    <t>Este informe se empieza a trabajar desde este año , haciendo seguimiento a la información cargada en el SIA POAS MANAGER.
Se encuentra en revisión.</t>
  </si>
  <si>
    <t>Mensualmente se transmite el informe de Gestión Contractual a través de la plataforma SIRECI (CGR)</t>
  </si>
  <si>
    <t>Cantidad (33)</t>
  </si>
  <si>
    <r>
      <t xml:space="preserve">(Informes de seguimiento a Planes de Mejoramiento entregados con oportunidad en el periodo (1) / Informes de seguimiento a Planes de Mejoramiento programados a entregar en el plazo otorgado al Director Ejecutivo en el periodo (1)) *100)
</t>
    </r>
    <r>
      <rPr>
        <b/>
        <sz val="10"/>
        <rFont val="Arial"/>
        <family val="2"/>
      </rPr>
      <t xml:space="preserve"> = 100%</t>
    </r>
  </si>
  <si>
    <r>
      <t xml:space="preserve">(Documentos e informes entregados a Entes Externos con oportunidad en el periodo(3) / documentos e informes programados a entregar a Entes Externos en el periodo(3)) *100
</t>
    </r>
    <r>
      <rPr>
        <b/>
        <sz val="10"/>
        <rFont val="Arial"/>
        <family val="2"/>
      </rPr>
      <t>=100%</t>
    </r>
  </si>
  <si>
    <r>
      <t xml:space="preserve">(Informes de seguimiento a Planes de Mejoramiento entregados con oportunidad en el periodo / Informes de seguimiento a Planes de Mejoramiento programados a entregar en el plazo otorgado al Director Ejecutivo en el periodo) *100
</t>
    </r>
    <r>
      <rPr>
        <b/>
        <sz val="10"/>
        <rFont val="Arial"/>
        <family val="2"/>
      </rPr>
      <t>=0</t>
    </r>
  </si>
  <si>
    <r>
      <t xml:space="preserve">(Documentos e informes entregados al CSJ y/o Directos Ejecutivo con oportunidad del periodo (33)/ Documentos e informes programados a entregar al CSJ y al Director Ejecutivo en el periodo(33))*100
</t>
    </r>
    <r>
      <rPr>
        <b/>
        <sz val="10"/>
        <rFont val="Arial"/>
        <family val="2"/>
      </rPr>
      <t>=100%</t>
    </r>
  </si>
  <si>
    <t>https://etbcsj-my.sharepoint.com/personal/marcosji_deaj_ramajudicial_gov_co/_layouts/15/onedrive.aspx?id=%2Fpersonal%2Fmarcosji%5Fdeaj%5Framajudicial%5Fgov%5Fco%2FDocuments%2FGrabaciones%2FAclaraciones%20SIA%20POAS%20MANAGER%20%2D%20Asistencia%20Legal%5F20220316%5F200040%2Emp4&amp;parent=%2Fpersonal%2Fmarcosji%5Fdeaj%5Framajudicial%5Fgov%5Fco%2FDocuments%2FGrabaciones</t>
  </si>
  <si>
    <t>Mensualmente se transmite el informe de Obras Civiles Inconclusas a través de la plataforma SIRECI (CGR)</t>
  </si>
  <si>
    <r>
      <t xml:space="preserve">(Documentos e informes entregados a Entes Externos con oportunidad en el periodo(1) / documentos e informes programados a entregar a Entes Externos en el periodo(1)) *100
</t>
    </r>
    <r>
      <rPr>
        <b/>
        <sz val="10"/>
        <rFont val="Arial"/>
        <family val="2"/>
      </rPr>
      <t>=100%</t>
    </r>
  </si>
  <si>
    <t>Se remite anualmente y la fecha de cargue en el SIRECI fue el 1/03/2022</t>
  </si>
  <si>
    <t>Este informe se remite semestralmente y fue cargado el 24/01/2022.</t>
  </si>
  <si>
    <t>Este informe se remite semestralmente y fue cargado el 15/02/2022.</t>
  </si>
  <si>
    <t>Informe Contracutal y Presupuestal Regionalizado</t>
  </si>
  <si>
    <t>Mensualmente se transmite el informe Informe Contracutal y Presupuestal Regionalizado a través de la plataforma SIRECI (CGR)</t>
  </si>
  <si>
    <t>Este informe se remite anualmente y fue cargado el 31/03/2022</t>
  </si>
  <si>
    <t>https://etbcsj-my.sharepoint.com/:b:/g/personal/marcosji_deaj_ramajudicial_gov_co/EfXtvVAkhjVLl6qiZ0ObUMYB10HKrCLwtOr2GMvhuvlkNQ?e=eCKmJG</t>
  </si>
  <si>
    <t>https://etbcsj-my.sharepoint.com/:t:/g/personal/marcosji_deaj_ramajudicial_gov_co/EQtLzgviR5tAmwcBoGO51GkBxBvDKLCpPeXdhiclFjFDHw?e=2QpLN5</t>
  </si>
  <si>
    <t>https://etbcsj-my.sharepoint.com/:b:/g/personal/marcosji_deaj_ramajudicial_gov_co/EdE06VfB5_JEkPMkcMU2OCkBzdZw47K0-wcXqO95qvFFgw?e=V9LcXa</t>
  </si>
  <si>
    <t>https://etbcsj-my.sharepoint.com/:b:/g/personal/marcosji_deaj_ramajudicial_gov_co/EWMZwe4iOp9Kow2Po_Z2HNYBGoE4o64Zd9qD_9AC-AWv6w?e=TEy58H</t>
  </si>
  <si>
    <t>https://etbcsj-my.sharepoint.com/:b:/g/personal/marcosji_deaj_ramajudicial_gov_co/EWDs2kncN5lGoWw3rfLcFMABw_MJ7OpxGiVthZWlQ-obXw?e=5DJSoA</t>
  </si>
  <si>
    <t>https://etbcsj-my.sharepoint.com/:v:/r/personal/marcosji_deaj_ramajudicial_gov_co/Documents/Grabaciones/Aclaraciones%20Proyectos%20de%20Infraestructura-20211026_093402-Grabaci%C3%B3n%20de%20la%20reuni%C3%B3n.mp4?csf=1&amp;web=1&amp;e=3sqGGb</t>
  </si>
  <si>
    <t>https://etbcsj-my.sharepoint.com/:b:/g/personal/marcosji_deaj_ramajudicial_gov_co/EdjS0kJproZFqrtES4ESkgIBG9dqpZbRa1Xn4CPntcXwoQ?e=WFByZz</t>
  </si>
  <si>
    <t>https://etbcsj-my.sharepoint.com/:b:/g/personal/marcosji_deaj_ramajudicial_gov_co/EcLopxIiKyZAshU4poddhJgBPPY2NQRQJZCWL1fx96xMsA?e=90HO4p</t>
  </si>
  <si>
    <t>https://etbcsj-my.sharepoint.com/:b:/g/personal/marcosji_deaj_ramajudicial_gov_co/Ee4klfpc5UpKlNvjKrGkhncBd88Yg5IjbKRdbDE5ZsLJWw?e=E2tDB5</t>
  </si>
  <si>
    <t>Se da cumplimiento a la fecha legal establecida para la  Presentación Anteproyecto de Presupuesto de la Rama Judicial, ante el  Ministerio de Hacienda y el Departamento Nacional de Planeación DNP, que correspondió al 31 de marzo de 2022.</t>
  </si>
  <si>
    <t>Número de días</t>
  </si>
  <si>
    <t>En cumplimiento de lo establecido en el artículo 88 de la Ley 270 de 1996, con DEAJO22-198 del 31de marzo de  2022 se envío al Ministro de Hacienda y Crédito Público y a la 
Directora Departamento Nacional de Planeación, los Anteproyectos de Presupuesto - Rama Judicial, Fiscalía General de la Nación e Instituto Nacional de Medicina Legal y Ciencias Forenses de la Vigencia 2023. El presupuesto total proyectado de las entidades relacionadas asciende a la suma de $14.265.541 millones que incluye las necesidades prioritarias de funcionamiento, servicio de la deuda pública e inversión, correspondiendo para la Rama Judicial la proyección del monto de  $7.747.314. De esta manera se dacumplimiento a la presentación del Anteporyecto de presupuesto de la rama Judicial, en los términos de Ley.</t>
  </si>
  <si>
    <t xml:space="preserve">Se da cumplimiento a la fecha de presentación del Plan operativo Anual de Inversión POAI de la Rama Judicial.  </t>
  </si>
  <si>
    <t>Conforme el ACUERDO PCSJA19-11315 del 19 de junio de 2019 “Por el cual se establece el procedimiento para la preparación, presentación y aprobación del Plan Operativo Anual de Inversiones de la Rama Judicial”. las unidades formuladoras y responsables de los proyectos de inversión,  remitieron a la Dirección Ejecutiva de Administración Judicial los marcos lógicos de los proyectos que harán parte del Plan Operativo Anual de Inversiones de la siguiente vigencia fiscal, para la validación técnica y metodológica del marco lógico y demás requisitos de los proyectos de inversión, generando de esta maenra en los terminos establecidos el documento POAI. Las modificaciones al documento se realizan el 15/03/22, presentando última versión para sesión de sala del 16-03-22.</t>
  </si>
  <si>
    <t>Cuadro control de solicitudes y de Resoluciones de ajustes presupuestales y vigencias futuras tramitadas.</t>
  </si>
  <si>
    <t xml:space="preserve"> 
Se gestionó el 99,36% de las solicitudes de ajustes presupuestales recibidas.</t>
  </si>
  <si>
    <t>Durante el primer trimestre de la vigencia 2022, se recibieron 158 solicitudes de ajustes presupuestales de las 20 Direcciones Seccionales de Administración judicial y del nivel central, que generaron 43 Resoluciones para la formalidad de las modificaciones presupuestales del presupuesto de Funcionamiento e Inversión, cuyos conceptos más representativos correspondieron a las reducciones, traslados y adiciones de recursos. Lo que generó la atención de 157 solicitudes de un total de 158 solicitudes recibidas, lo que representa un cumplimiento del 99,36%.(157/158*100%)</t>
  </si>
  <si>
    <t>5 y 6 días son el promedio de atención por cada solicitud de ajustes presupuestales, recibiendo un total en el primer trimestre de 158 solictudes de modificaciones presupuestales, de las cuales se gestionaron 157.</t>
  </si>
  <si>
    <t>Resoluciones de Desagragació, asignación y/o distribución de presupuesto.</t>
  </si>
  <si>
    <t>Se desagregó, asignó y distribuyo oportunamente  el presupuesto de funcionamiento e inversión inicial en función de las necesidades de la Rama Judicial y conforme la ley y Decreto de Minhacienda.</t>
  </si>
  <si>
    <t>https://etbcsj-my.sharepoint.com/:f:/g/personal/marcosji_deaj_ramajudicial_gov_co/Evavy2UlhPROsbz_CpV7bEgBwUN576UjewYy8TMO1f0MPQ?e=gqYDA7</t>
  </si>
  <si>
    <t>Se atendieron las necesidades de nivel central y seccional del  primer trimestre de la vigencia 2022 en un 110% en el rubro de bienes y servicios .
13.466 / 12.150 * 110%</t>
  </si>
  <si>
    <t>https://etbcsj-my.sharepoint.com/:f:/g/personal/marcosji_deaj_ramajudicial_gov_co/Evavy2UlhPROsbz_CpV7bEgBwUN576UjewYy8TMO1f0MPQ?e=mGGLPX</t>
  </si>
  <si>
    <t>El tiempo promedio atención a solicitudes trámites presupuestales, corresponden a 6 días transcurridos entre la Fecha de Respuesta Atención a cada una de las Solicitudes a Trámites Presupuestales y la Fecha Radicación de cada una de las Solicitudes a Trámites Presupuestales, sobre la cantidad Solicitudes Trámites Presupuestales Gestionados.</t>
  </si>
  <si>
    <t>Se cumplió con el tiempo establecido que corresponden a los primeros días hábiles del año, para la desagregación y asignación  inicial del presupuesto de funcionamiento e inversión de la Rama Judicial, así mismo, se asignó y distribuyo eficientemente  los recursos entre el nivel central, esto es en las Altas Cortes como la Corte Suprema de Justicia, el Consejo de Estado, la Corte Constitucional y el Consejo Superior de la Judicatura y las 20 Direcciones Seccionales de Administración Judicial.</t>
  </si>
  <si>
    <t>Se elaboró el Plan de necesidades de la Rama Judicial, consolidando de manera oportuna y amplia en el Anteproyecto de Presupuesto, las necesidades de las Altas Cortes y de las Seccionales de Administración Judicial, en la cuenta de bienes y servicios. Las necesidades proyectadas para la vigencia 2022 correspondió a $474.947 millones y se apropiaron $340.411 millones, lo que representa un 72% de apropiación total suministrada, con un faltante de apropición del 28% para la vigencia 2022 en adquisición de bienes y servicios. Por lo anterior, después de haber desagregado y asignado el presupuesto inicial, durante el primer trimestre de la presente vigencia se hicieron reducciones y traslados solicitados por el nivel central y seccional por el valor de $12.150 millones y se adicionaron $13.466 millones, un mayor valor adiconado, teniendo en cuenta que se adiciona  atendiendo los requerimeintos generados en el periodo,  por tanto corresponden al 110% de las necesidades del periodo, legalizadas con 95 solicitudes de ajustes presupuestales del rubro bienes y servicios y 34 Resoluciones generadas para atender dichas solicitudes.</t>
  </si>
  <si>
    <r>
      <t xml:space="preserve">(# de intervenciones de atención requeridas (2)/ # de intervenciones de atención realizadas (2))
</t>
    </r>
    <r>
      <rPr>
        <b/>
        <sz val="10"/>
        <rFont val="Arial"/>
        <family val="2"/>
      </rPr>
      <t>= 100%</t>
    </r>
  </si>
  <si>
    <r>
      <t xml:space="preserve">(# de intervenciones requeridas (15)/ # de intervenciones realizadas(15)
</t>
    </r>
    <r>
      <rPr>
        <b/>
        <sz val="10"/>
        <rFont val="Arial"/>
        <family val="2"/>
      </rPr>
      <t>= 100%</t>
    </r>
  </si>
  <si>
    <r>
      <t xml:space="preserve">(# de intervenciones de atención requeridas (1)/ # de intervenciones de atención realizadas(1))
</t>
    </r>
    <r>
      <rPr>
        <b/>
        <sz val="10"/>
        <rFont val="Arial"/>
        <family val="2"/>
      </rPr>
      <t>=100%</t>
    </r>
  </si>
  <si>
    <t>Estadística del Banco Agrario del número de transacciones mensuales.</t>
  </si>
  <si>
    <t>550 mil transacciones</t>
  </si>
  <si>
    <t>Número transacciones mensuales</t>
  </si>
  <si>
    <t>https://etbcsj-my.sharepoint.com/:f:/g/personal/aorozcoo_deaj_ramajudicial_gov_co/Ev6j5a0hTblAmAwwlIQrZMwBZ2fC3MkO6T4dlG717FkhxQ?e=UVnooU</t>
  </si>
  <si>
    <t>Se cumple con las espectativas de las transacciones electrónicas</t>
  </si>
  <si>
    <t>por 1Billón de pesos.</t>
  </si>
  <si>
    <t>Valor transacciones electrónicas</t>
  </si>
  <si>
    <t>Modo de prueba del aplicativo FONESP - Documento</t>
  </si>
  <si>
    <t>Modo de prueba del aplicativo</t>
  </si>
  <si>
    <t>5 Capacitaciones</t>
  </si>
  <si>
    <t>Se tiene previsto un plan de choque para realizar la capacitación a los usuarios finales del aplicativo.</t>
  </si>
  <si>
    <t>Diagrama de flujo con transacción de depósitos judiciales</t>
  </si>
  <si>
    <t>4 Diagramas</t>
  </si>
  <si>
    <t>Número documentos</t>
  </si>
  <si>
    <t>Se avanza en un 80% en el levantamiento de los requisitos funcionales para el aplicativo de los depósitos judiciales</t>
  </si>
  <si>
    <t>Flujo de actividades de la transacción de depósitos judiciales</t>
  </si>
  <si>
    <t>Documento flujo de actividades</t>
  </si>
  <si>
    <t>Syllabus: Curso Virtual de Depósitos Judiciales con la Escuela Judicial Rodrigo Lara Bonilla</t>
  </si>
  <si>
    <t>1 Curso Virtual</t>
  </si>
  <si>
    <t>Número capacitaciones</t>
  </si>
  <si>
    <t>Se cumple con las espectativas del curso de capacitación en depósitos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</si>
</sst>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u/>
      <sz val="11"/>
      <color theme="4" tint="-0.249977111117893"/>
      <name val="Calibri"/>
      <family val="2"/>
      <scheme val="minor"/>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b/>
      <sz val="10"/>
      <name val="Arial"/>
      <family val="2"/>
    </font>
    <font>
      <b/>
      <i/>
      <sz val="10"/>
      <color theme="1"/>
      <name val="Arial"/>
      <family val="2"/>
    </font>
    <font>
      <b/>
      <sz val="10"/>
      <color theme="0"/>
      <name val="Arial"/>
      <family val="2"/>
    </font>
    <font>
      <sz val="10"/>
      <color theme="0"/>
      <name val="Arial"/>
      <family val="2"/>
    </font>
    <font>
      <b/>
      <sz val="10"/>
      <color theme="0" tint="-4.9989318521683403E-2"/>
      <name val="Arial"/>
      <family val="2"/>
    </font>
    <font>
      <b/>
      <sz val="10"/>
      <color rgb="FF000000"/>
      <name val="Arial"/>
      <family val="2"/>
    </font>
    <font>
      <sz val="11"/>
      <name val="Arial"/>
      <family val="2"/>
    </font>
    <font>
      <sz val="11"/>
      <color theme="1"/>
      <name val="Arial"/>
      <family val="2"/>
    </font>
    <font>
      <b/>
      <sz val="14"/>
      <name val="Calibri"/>
      <family val="2"/>
      <scheme val="minor"/>
    </font>
    <font>
      <u/>
      <sz val="10"/>
      <color theme="10"/>
      <name val="Arial"/>
      <family val="2"/>
    </font>
    <font>
      <sz val="9"/>
      <color indexed="81"/>
      <name val="Tahoma"/>
      <charset val="1"/>
    </font>
    <font>
      <b/>
      <sz val="9"/>
      <color indexed="81"/>
      <name val="Tahoma"/>
      <charset val="1"/>
    </font>
  </fonts>
  <fills count="2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indexed="64"/>
      </bottom>
      <diagonal/>
    </border>
  </borders>
  <cellStyleXfs count="3">
    <xf numFmtId="0" fontId="0" fillId="0" borderId="0"/>
    <xf numFmtId="0" fontId="21" fillId="0" borderId="0" applyNumberFormat="0" applyFill="0" applyBorder="0" applyAlignment="0" applyProtection="0"/>
    <xf numFmtId="0" fontId="21" fillId="0" borderId="0" applyNumberFormat="0" applyFill="0" applyBorder="0" applyAlignment="0" applyProtection="0"/>
  </cellStyleXfs>
  <cellXfs count="753">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3" fillId="2" borderId="0" xfId="0" applyFont="1" applyFill="1" applyAlignment="1">
      <alignment horizontal="center" vertical="center" wrapText="1"/>
    </xf>
    <xf numFmtId="0" fontId="15" fillId="0" borderId="0" xfId="0" applyFont="1" applyAlignment="1">
      <alignment wrapText="1"/>
    </xf>
    <xf numFmtId="0" fontId="16" fillId="3" borderId="8" xfId="0" applyFont="1" applyFill="1" applyBorder="1" applyAlignment="1">
      <alignment vertical="center" wrapText="1"/>
    </xf>
    <xf numFmtId="0" fontId="8" fillId="2" borderId="0" xfId="0" applyFont="1" applyFill="1" applyAlignment="1">
      <alignment horizontal="left"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center" textRotation="89" wrapText="1"/>
    </xf>
    <xf numFmtId="0" fontId="16" fillId="3" borderId="12" xfId="0" applyFont="1" applyFill="1" applyBorder="1" applyAlignment="1">
      <alignment horizontal="center" vertical="center" textRotation="88"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0" borderId="0" xfId="0" applyFont="1" applyAlignment="1">
      <alignment wrapText="1"/>
    </xf>
    <xf numFmtId="0" fontId="8" fillId="14" borderId="0" xfId="0" applyFont="1" applyFill="1" applyAlignment="1">
      <alignment wrapText="1"/>
    </xf>
    <xf numFmtId="0" fontId="8" fillId="15" borderId="0" xfId="0" applyFont="1" applyFill="1" applyAlignment="1">
      <alignment wrapText="1"/>
    </xf>
    <xf numFmtId="0" fontId="8" fillId="16" borderId="0" xfId="0" applyFont="1" applyFill="1" applyAlignment="1">
      <alignment wrapText="1"/>
    </xf>
    <xf numFmtId="0" fontId="8" fillId="0" borderId="0" xfId="0" applyFont="1" applyAlignment="1">
      <alignment horizontal="left" wrapText="1"/>
    </xf>
    <xf numFmtId="0" fontId="8" fillId="0" borderId="0" xfId="0" applyFont="1" applyAlignment="1">
      <alignment horizontal="left" vertical="center" wrapText="1"/>
    </xf>
    <xf numFmtId="14" fontId="8" fillId="1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1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12" borderId="1" xfId="0" applyFont="1" applyFill="1" applyBorder="1" applyAlignment="1">
      <alignment vertical="center" wrapText="1"/>
    </xf>
    <xf numFmtId="0" fontId="7" fillId="11" borderId="1" xfId="0" applyFont="1" applyFill="1" applyBorder="1" applyAlignment="1">
      <alignment vertical="center" wrapText="1"/>
    </xf>
    <xf numFmtId="0" fontId="12"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14" fontId="8" fillId="18" borderId="1" xfId="0" applyNumberFormat="1" applyFont="1" applyFill="1" applyBorder="1" applyAlignment="1">
      <alignment horizontal="center" vertical="center" wrapText="1"/>
    </xf>
    <xf numFmtId="0" fontId="7" fillId="18" borderId="2" xfId="0" applyFont="1" applyFill="1" applyBorder="1" applyAlignment="1">
      <alignment horizontal="center" vertical="center" wrapText="1"/>
    </xf>
    <xf numFmtId="0" fontId="12" fillId="19" borderId="2"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12" fillId="17" borderId="2" xfId="0" applyFont="1" applyFill="1" applyBorder="1" applyAlignment="1">
      <alignment horizontal="center" vertical="center" wrapText="1"/>
    </xf>
    <xf numFmtId="0" fontId="7" fillId="12" borderId="16" xfId="0" applyFont="1" applyFill="1" applyBorder="1" applyAlignment="1">
      <alignment horizontal="center" vertical="center" wrapText="1"/>
    </xf>
    <xf numFmtId="14" fontId="7" fillId="12" borderId="16" xfId="0" applyNumberFormat="1" applyFont="1" applyFill="1" applyBorder="1" applyAlignment="1">
      <alignment horizontal="center" vertical="center" wrapText="1"/>
    </xf>
    <xf numFmtId="0" fontId="21" fillId="12" borderId="3" xfId="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21" fillId="14" borderId="1" xfId="1" applyFill="1" applyBorder="1" applyAlignment="1">
      <alignment horizontal="center" vertical="center" wrapText="1"/>
    </xf>
    <xf numFmtId="0" fontId="8" fillId="14" borderId="1" xfId="0" applyFont="1" applyFill="1" applyBorder="1" applyAlignment="1">
      <alignment vertical="center" wrapText="1"/>
    </xf>
    <xf numFmtId="0" fontId="8" fillId="1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8" fillId="20" borderId="1" xfId="0" applyFont="1" applyFill="1" applyBorder="1" applyAlignment="1">
      <alignment vertical="center" wrapText="1"/>
    </xf>
    <xf numFmtId="0" fontId="8" fillId="16" borderId="16" xfId="0" applyFont="1" applyFill="1" applyBorder="1" applyAlignment="1">
      <alignment horizontal="center" vertical="center" wrapText="1"/>
    </xf>
    <xf numFmtId="0" fontId="8" fillId="16" borderId="18" xfId="0" applyFont="1" applyFill="1" applyBorder="1" applyAlignment="1">
      <alignment horizontal="center" vertical="center" wrapText="1"/>
    </xf>
    <xf numFmtId="14" fontId="8" fillId="16" borderId="16" xfId="0" applyNumberFormat="1" applyFont="1" applyFill="1" applyBorder="1" applyAlignment="1">
      <alignment vertical="center" wrapText="1"/>
    </xf>
    <xf numFmtId="0" fontId="8" fillId="16" borderId="16" xfId="0" applyFont="1" applyFill="1" applyBorder="1" applyAlignment="1">
      <alignment vertical="center" wrapText="1"/>
    </xf>
    <xf numFmtId="49" fontId="8" fillId="16" borderId="16" xfId="0" applyNumberFormat="1" applyFont="1" applyFill="1" applyBorder="1" applyAlignment="1">
      <alignment horizontal="center" vertical="center" wrapText="1"/>
    </xf>
    <xf numFmtId="0" fontId="7" fillId="12" borderId="20"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8" fillId="14" borderId="2" xfId="0" applyFont="1" applyFill="1" applyBorder="1" applyAlignment="1">
      <alignment vertical="center" wrapText="1"/>
    </xf>
    <xf numFmtId="0" fontId="1" fillId="0" borderId="16" xfId="0" applyFont="1" applyBorder="1"/>
    <xf numFmtId="14" fontId="8" fillId="2" borderId="16" xfId="0" applyNumberFormat="1" applyFont="1" applyFill="1" applyBorder="1" applyAlignment="1">
      <alignment horizontal="center" vertical="center" wrapText="1"/>
    </xf>
    <xf numFmtId="14" fontId="8" fillId="16" borderId="16" xfId="0" applyNumberFormat="1" applyFont="1" applyFill="1" applyBorder="1" applyAlignment="1">
      <alignment horizontal="center" vertical="center" wrapText="1"/>
    </xf>
    <xf numFmtId="0" fontId="21" fillId="16" borderId="16" xfId="1" applyFill="1" applyBorder="1" applyAlignment="1">
      <alignment horizontal="center" vertical="center" wrapText="1"/>
    </xf>
    <xf numFmtId="0" fontId="21" fillId="18" borderId="1" xfId="1" applyFill="1" applyBorder="1" applyAlignment="1">
      <alignment horizontal="center" vertical="center" wrapText="1"/>
    </xf>
    <xf numFmtId="0" fontId="21" fillId="12" borderId="16" xfId="1" applyFill="1" applyBorder="1" applyAlignment="1">
      <alignment horizontal="center" vertical="center" wrapText="1"/>
    </xf>
    <xf numFmtId="0" fontId="21" fillId="11"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3" fillId="16" borderId="1" xfId="0" applyFont="1" applyFill="1" applyBorder="1" applyAlignment="1">
      <alignment horizontal="left" vertical="center" wrapText="1"/>
    </xf>
    <xf numFmtId="0" fontId="3" fillId="18"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4" fillId="16" borderId="16" xfId="0" applyFont="1" applyFill="1" applyBorder="1" applyAlignment="1">
      <alignment horizontal="center" vertical="center" wrapText="1"/>
    </xf>
    <xf numFmtId="0" fontId="8" fillId="14" borderId="29" xfId="0" applyFont="1" applyFill="1" applyBorder="1" applyAlignment="1">
      <alignment vertical="center" wrapText="1"/>
    </xf>
    <xf numFmtId="14" fontId="8" fillId="14" borderId="20" xfId="0" applyNumberFormat="1" applyFont="1" applyFill="1" applyBorder="1" applyAlignment="1">
      <alignment vertical="center" wrapText="1"/>
    </xf>
    <xf numFmtId="0" fontId="8" fillId="14" borderId="30" xfId="0" applyFont="1" applyFill="1" applyBorder="1" applyAlignment="1">
      <alignment vertical="center" wrapText="1"/>
    </xf>
    <xf numFmtId="0" fontId="8" fillId="11" borderId="1" xfId="0" applyFont="1" applyFill="1" applyBorder="1" applyAlignment="1">
      <alignment vertical="center" wrapText="1"/>
    </xf>
    <xf numFmtId="0" fontId="21" fillId="0" borderId="1" xfId="2" applyBorder="1" applyAlignment="1">
      <alignment wrapText="1"/>
    </xf>
    <xf numFmtId="0" fontId="21" fillId="12" borderId="3" xfId="2" applyFill="1" applyBorder="1" applyAlignment="1">
      <alignment horizontal="center" vertical="center" wrapText="1"/>
    </xf>
    <xf numFmtId="0" fontId="21" fillId="14" borderId="31" xfId="2" applyFill="1" applyBorder="1" applyAlignment="1">
      <alignment vertical="center" wrapText="1"/>
    </xf>
    <xf numFmtId="0" fontId="21" fillId="14" borderId="1" xfId="2" applyFill="1" applyBorder="1" applyAlignment="1">
      <alignment horizontal="center" vertical="center" wrapText="1"/>
    </xf>
    <xf numFmtId="0" fontId="21" fillId="16" borderId="16" xfId="2" applyFill="1" applyBorder="1" applyAlignment="1">
      <alignment vertical="center" wrapText="1"/>
    </xf>
    <xf numFmtId="0" fontId="7" fillId="18" borderId="1" xfId="0" applyFont="1" applyFill="1" applyBorder="1" applyAlignment="1">
      <alignment vertical="center" wrapText="1"/>
    </xf>
    <xf numFmtId="0" fontId="15" fillId="14" borderId="1" xfId="0" applyFont="1" applyFill="1" applyBorder="1" applyAlignment="1">
      <alignment vertical="center" wrapText="1"/>
    </xf>
    <xf numFmtId="0" fontId="21" fillId="11" borderId="1" xfId="2" applyFill="1" applyBorder="1" applyAlignment="1">
      <alignment horizontal="center" vertical="center" wrapText="1"/>
    </xf>
    <xf numFmtId="14" fontId="8" fillId="11" borderId="1" xfId="0" applyNumberFormat="1" applyFont="1" applyFill="1" applyBorder="1" applyAlignment="1">
      <alignment vertical="center" wrapText="1"/>
    </xf>
    <xf numFmtId="0" fontId="1" fillId="0" borderId="1" xfId="0" applyFont="1" applyBorder="1" applyAlignment="1">
      <alignment horizontal="center" vertical="center" wrapText="1"/>
    </xf>
    <xf numFmtId="0" fontId="8" fillId="16" borderId="20"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21" fillId="16" borderId="20" xfId="1" applyFill="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2" borderId="16" xfId="0" applyFont="1" applyFill="1" applyBorder="1" applyAlignment="1">
      <alignment horizontal="center" vertical="center" wrapText="1"/>
    </xf>
    <xf numFmtId="0" fontId="21" fillId="16" borderId="16" xfId="2" applyFill="1" applyBorder="1" applyAlignment="1">
      <alignment horizontal="center" vertical="center" wrapText="1"/>
    </xf>
    <xf numFmtId="0" fontId="21" fillId="0" borderId="1" xfId="2" applyBorder="1" applyAlignment="1">
      <alignment horizontal="center" vertical="center"/>
    </xf>
    <xf numFmtId="0" fontId="8" fillId="14" borderId="2" xfId="0" applyFont="1" applyFill="1" applyBorder="1" applyAlignment="1">
      <alignment horizontal="center" vertical="center" wrapText="1"/>
    </xf>
    <xf numFmtId="14" fontId="8" fillId="16" borderId="51" xfId="0" applyNumberFormat="1" applyFont="1" applyFill="1" applyBorder="1" applyAlignment="1">
      <alignment horizontal="center" vertical="center" wrapText="1"/>
    </xf>
    <xf numFmtId="0" fontId="8" fillId="16" borderId="51" xfId="0" applyFont="1" applyFill="1" applyBorder="1" applyAlignment="1">
      <alignment vertical="center" wrapText="1"/>
    </xf>
    <xf numFmtId="0" fontId="1" fillId="0" borderId="16" xfId="0" applyFont="1" applyBorder="1" applyAlignment="1">
      <alignment wrapText="1"/>
    </xf>
    <xf numFmtId="0" fontId="21" fillId="0" borderId="16" xfId="2" applyFill="1" applyBorder="1" applyAlignment="1">
      <alignment horizontal="center" vertical="center"/>
    </xf>
    <xf numFmtId="14" fontId="8" fillId="12" borderId="16" xfId="0" applyNumberFormat="1" applyFont="1" applyFill="1" applyBorder="1" applyAlignment="1">
      <alignment horizontal="center" vertical="center" wrapText="1"/>
    </xf>
    <xf numFmtId="14" fontId="8" fillId="14" borderId="26" xfId="0" applyNumberFormat="1" applyFont="1" applyFill="1" applyBorder="1" applyAlignment="1">
      <alignment vertical="center" wrapText="1"/>
    </xf>
    <xf numFmtId="14" fontId="1" fillId="0" borderId="0" xfId="0" applyNumberFormat="1" applyFont="1"/>
    <xf numFmtId="14" fontId="1" fillId="0" borderId="16" xfId="0" applyNumberFormat="1" applyFont="1" applyBorder="1"/>
    <xf numFmtId="0" fontId="21" fillId="0" borderId="16" xfId="2" applyBorder="1" applyAlignment="1">
      <alignment horizontal="center" vertical="center" wrapText="1"/>
    </xf>
    <xf numFmtId="0" fontId="21" fillId="18" borderId="1" xfId="2" applyFill="1" applyBorder="1" applyAlignment="1">
      <alignment horizontal="center" vertical="center" wrapText="1"/>
    </xf>
    <xf numFmtId="0" fontId="8" fillId="21" borderId="1" xfId="0" applyFont="1" applyFill="1" applyBorder="1" applyAlignment="1">
      <alignment horizontal="center" vertical="center" wrapText="1"/>
    </xf>
    <xf numFmtId="0" fontId="8" fillId="21" borderId="1" xfId="0" applyFont="1" applyFill="1" applyBorder="1" applyAlignment="1">
      <alignment horizontal="center"/>
    </xf>
    <xf numFmtId="14" fontId="8" fillId="12" borderId="1" xfId="0" applyNumberFormat="1" applyFont="1" applyFill="1" applyBorder="1" applyAlignment="1">
      <alignment vertical="center" wrapText="1"/>
    </xf>
    <xf numFmtId="0" fontId="24" fillId="11" borderId="1" xfId="0" applyFont="1" applyFill="1" applyBorder="1" applyAlignment="1">
      <alignment horizontal="center" vertical="center" wrapText="1"/>
    </xf>
    <xf numFmtId="0" fontId="24" fillId="18" borderId="1" xfId="0" applyFont="1" applyFill="1" applyBorder="1" applyAlignment="1">
      <alignment horizontal="center" vertical="center" wrapText="1"/>
    </xf>
    <xf numFmtId="0" fontId="24" fillId="16" borderId="16" xfId="0" applyFont="1" applyFill="1" applyBorder="1" applyAlignment="1">
      <alignment horizontal="center" vertical="center" wrapText="1"/>
    </xf>
    <xf numFmtId="0" fontId="25" fillId="16" borderId="16" xfId="2" applyFont="1" applyFill="1" applyBorder="1" applyAlignment="1">
      <alignment horizontal="center" vertical="center" wrapText="1"/>
    </xf>
    <xf numFmtId="14" fontId="24" fillId="16" borderId="16" xfId="0" applyNumberFormat="1" applyFont="1" applyFill="1" applyBorder="1" applyAlignment="1">
      <alignment horizontal="center" vertical="center" wrapText="1"/>
    </xf>
    <xf numFmtId="0" fontId="8" fillId="21" borderId="4" xfId="0" applyFont="1" applyFill="1" applyBorder="1" applyAlignment="1">
      <alignment horizontal="center" vertical="center" wrapText="1"/>
    </xf>
    <xf numFmtId="0" fontId="21" fillId="21" borderId="1" xfId="2" applyFill="1" applyBorder="1" applyAlignment="1">
      <alignment horizontal="center" vertical="center" wrapText="1"/>
    </xf>
    <xf numFmtId="0" fontId="1" fillId="21" borderId="1" xfId="0" applyFont="1" applyFill="1" applyBorder="1" applyAlignment="1">
      <alignment wrapText="1"/>
    </xf>
    <xf numFmtId="0" fontId="21" fillId="21" borderId="1" xfId="2" applyFill="1" applyBorder="1" applyAlignment="1">
      <alignment horizontal="center" wrapText="1"/>
    </xf>
    <xf numFmtId="9" fontId="8" fillId="21" borderId="1" xfId="0" applyNumberFormat="1" applyFont="1" applyFill="1" applyBorder="1" applyAlignment="1">
      <alignment horizontal="center"/>
    </xf>
    <xf numFmtId="0" fontId="21" fillId="21" borderId="0" xfId="2" applyFill="1" applyAlignment="1">
      <alignment wrapText="1"/>
    </xf>
    <xf numFmtId="0" fontId="8" fillId="21" borderId="1" xfId="0" applyFont="1" applyFill="1" applyBorder="1" applyAlignment="1">
      <alignment horizontal="center" vertical="center"/>
    </xf>
    <xf numFmtId="0" fontId="1" fillId="21" borderId="1" xfId="0" applyFont="1" applyFill="1" applyBorder="1" applyAlignment="1">
      <alignment horizontal="center" vertical="center" wrapText="1"/>
    </xf>
    <xf numFmtId="14" fontId="1" fillId="21" borderId="1" xfId="0" applyNumberFormat="1" applyFont="1" applyFill="1" applyBorder="1"/>
    <xf numFmtId="0" fontId="8" fillId="2" borderId="36"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6" fillId="0" borderId="0" xfId="0" applyFont="1" applyAlignment="1">
      <alignment horizontal="left"/>
    </xf>
    <xf numFmtId="0" fontId="6" fillId="0" borderId="0" xfId="0" applyFont="1"/>
    <xf numFmtId="0" fontId="27" fillId="6" borderId="1" xfId="0" applyFont="1" applyFill="1" applyBorder="1" applyAlignment="1">
      <alignment horizontal="center" vertical="center"/>
    </xf>
    <xf numFmtId="0" fontId="26"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12" borderId="2"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wrapText="1"/>
    </xf>
    <xf numFmtId="0" fontId="7"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7" fillId="11" borderId="2" xfId="0" applyFont="1" applyFill="1" applyBorder="1" applyAlignment="1">
      <alignment vertical="center" wrapText="1"/>
    </xf>
    <xf numFmtId="0" fontId="21" fillId="0" borderId="1" xfId="2" applyFill="1" applyBorder="1" applyAlignment="1">
      <alignment horizontal="center" vertical="center" wrapText="1"/>
    </xf>
    <xf numFmtId="14" fontId="8" fillId="0" borderId="1" xfId="0" applyNumberFormat="1" applyFont="1" applyFill="1" applyBorder="1" applyAlignment="1">
      <alignment vertical="center" wrapText="1"/>
    </xf>
    <xf numFmtId="0" fontId="7" fillId="0" borderId="20" xfId="0" applyFont="1" applyFill="1" applyBorder="1" applyAlignment="1">
      <alignment horizontal="center" vertical="center" wrapText="1"/>
    </xf>
    <xf numFmtId="0" fontId="7" fillId="0" borderId="16" xfId="0" applyFont="1" applyFill="1" applyBorder="1" applyAlignment="1">
      <alignment horizontal="center" vertical="center" wrapText="1"/>
    </xf>
    <xf numFmtId="14" fontId="7" fillId="0" borderId="16" xfId="0" applyNumberFormat="1" applyFont="1" applyFill="1" applyBorder="1" applyAlignment="1">
      <alignment horizontal="center" vertical="center" wrapText="1"/>
    </xf>
    <xf numFmtId="0" fontId="21" fillId="0" borderId="3" xfId="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21" fillId="0" borderId="3" xfId="2" applyFill="1" applyBorder="1" applyAlignment="1">
      <alignment horizontal="center" vertical="center" wrapText="1"/>
    </xf>
    <xf numFmtId="14" fontId="23" fillId="0" borderId="3" xfId="1" applyNumberFormat="1" applyFont="1" applyFill="1" applyBorder="1" applyAlignment="1">
      <alignment horizontal="center" vertical="center" wrapText="1"/>
    </xf>
    <xf numFmtId="0" fontId="23" fillId="0" borderId="3" xfId="1" applyFont="1" applyFill="1" applyBorder="1" applyAlignment="1">
      <alignment horizontal="center" vertical="center" wrapText="1"/>
    </xf>
    <xf numFmtId="14" fontId="8" fillId="0" borderId="20" xfId="0" applyNumberFormat="1"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21" fillId="0" borderId="31" xfId="2" applyFill="1" applyBorder="1" applyAlignment="1">
      <alignment vertical="center" wrapText="1"/>
    </xf>
    <xf numFmtId="0" fontId="21" fillId="0" borderId="1" xfId="1" applyFill="1" applyBorder="1" applyAlignment="1">
      <alignment horizontal="center" vertical="center" wrapText="1"/>
    </xf>
    <xf numFmtId="0" fontId="8" fillId="0" borderId="16" xfId="0" applyFont="1" applyFill="1" applyBorder="1" applyAlignment="1">
      <alignment vertical="center" wrapText="1"/>
    </xf>
    <xf numFmtId="0" fontId="21" fillId="0" borderId="2" xfId="2"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8" fillId="0" borderId="18" xfId="0" applyFont="1" applyFill="1" applyBorder="1" applyAlignment="1">
      <alignment horizontal="center" vertical="center" wrapText="1"/>
    </xf>
    <xf numFmtId="0" fontId="21" fillId="0" borderId="16" xfId="2" applyFill="1" applyBorder="1" applyAlignment="1">
      <alignment vertical="center" wrapText="1"/>
    </xf>
    <xf numFmtId="14" fontId="8" fillId="0" borderId="16" xfId="0" applyNumberFormat="1" applyFont="1" applyFill="1" applyBorder="1" applyAlignment="1">
      <alignment vertical="center" wrapText="1"/>
    </xf>
    <xf numFmtId="0" fontId="21" fillId="0" borderId="16" xfId="1" applyFill="1" applyBorder="1" applyAlignment="1">
      <alignment vertical="center" wrapText="1"/>
    </xf>
    <xf numFmtId="0" fontId="8" fillId="0" borderId="1" xfId="0" applyFont="1" applyFill="1" applyBorder="1" applyAlignment="1">
      <alignment horizontal="center"/>
    </xf>
    <xf numFmtId="0" fontId="7" fillId="0" borderId="17" xfId="0" applyFont="1" applyFill="1" applyBorder="1" applyAlignment="1">
      <alignment horizontal="center" vertical="center" wrapText="1"/>
    </xf>
    <xf numFmtId="0" fontId="21" fillId="0" borderId="2" xfId="1" applyFill="1" applyBorder="1" applyAlignment="1">
      <alignment horizontal="center" vertical="center" wrapText="1"/>
    </xf>
    <xf numFmtId="0" fontId="1" fillId="0" borderId="1" xfId="0" applyFont="1" applyFill="1" applyBorder="1" applyAlignment="1">
      <alignment horizontal="left"/>
    </xf>
    <xf numFmtId="0" fontId="8" fillId="2" borderId="35"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6" xfId="0" applyFont="1" applyFill="1" applyBorder="1" applyAlignment="1">
      <alignment horizontal="left" vertical="center" wrapText="1"/>
    </xf>
    <xf numFmtId="0" fontId="8" fillId="0" borderId="35" xfId="0" applyFont="1" applyFill="1" applyBorder="1" applyAlignment="1">
      <alignment vertical="center" wrapText="1"/>
    </xf>
    <xf numFmtId="0" fontId="8" fillId="0" borderId="38"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36" xfId="0" applyFont="1" applyFill="1" applyBorder="1" applyAlignment="1">
      <alignment vertical="center" wrapText="1"/>
    </xf>
    <xf numFmtId="0" fontId="7" fillId="0" borderId="35" xfId="0" applyFont="1" applyFill="1" applyBorder="1" applyAlignment="1">
      <alignment vertical="center" wrapText="1"/>
    </xf>
    <xf numFmtId="0" fontId="8" fillId="0" borderId="56" xfId="0" applyFont="1" applyFill="1" applyBorder="1" applyAlignment="1">
      <alignment horizontal="left" vertical="center" wrapText="1"/>
    </xf>
    <xf numFmtId="0" fontId="7" fillId="0" borderId="36" xfId="0" applyFont="1" applyFill="1" applyBorder="1" applyAlignment="1">
      <alignment horizontal="justify" vertical="center"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56" xfId="0" applyFont="1" applyFill="1" applyBorder="1" applyAlignment="1">
      <alignment horizontal="left" vertical="center" wrapText="1"/>
    </xf>
    <xf numFmtId="0" fontId="7" fillId="0" borderId="38" xfId="0" applyFont="1" applyFill="1" applyBorder="1" applyAlignment="1">
      <alignment horizontal="justify"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justify"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wrapText="1"/>
    </xf>
    <xf numFmtId="0" fontId="7" fillId="0" borderId="1" xfId="0" applyFont="1" applyFill="1" applyBorder="1" applyAlignment="1">
      <alignment horizontal="center" wrapText="1"/>
    </xf>
    <xf numFmtId="0" fontId="8" fillId="0" borderId="1" xfId="0" applyFont="1" applyFill="1" applyBorder="1"/>
    <xf numFmtId="0" fontId="8" fillId="0" borderId="2" xfId="0" applyFont="1" applyBorder="1" applyAlignment="1">
      <alignment horizontal="center" vertical="center"/>
    </xf>
    <xf numFmtId="0" fontId="7" fillId="0" borderId="2"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0" xfId="0" applyFont="1" applyProtection="1">
      <protection locked="0"/>
    </xf>
    <xf numFmtId="0" fontId="7" fillId="0" borderId="0" xfId="0" applyFont="1"/>
    <xf numFmtId="0" fontId="9" fillId="0" borderId="0" xfId="0" applyFont="1" applyAlignment="1" applyProtection="1">
      <alignment vertical="center"/>
      <protection locked="0"/>
    </xf>
    <xf numFmtId="0" fontId="31" fillId="0" borderId="0" xfId="0" applyFont="1" applyAlignment="1" applyProtection="1">
      <alignment horizontal="center" vertical="center"/>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center" vertical="center"/>
      <protection locked="0"/>
    </xf>
    <xf numFmtId="0" fontId="30" fillId="8" borderId="0" xfId="0" applyFont="1" applyFill="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2"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9" fillId="5" borderId="0" xfId="0" applyFont="1" applyFill="1" applyAlignment="1" applyProtection="1">
      <alignment horizontal="left" vertical="center" wrapText="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7" fillId="0" borderId="0" xfId="0" applyFont="1" applyAlignment="1" applyProtection="1">
      <alignment horizontal="center" vertical="center"/>
      <protection locked="0"/>
    </xf>
    <xf numFmtId="0" fontId="9" fillId="5" borderId="1" xfId="0" applyFont="1" applyFill="1" applyBorder="1" applyAlignment="1">
      <alignment horizontal="center" vertical="top" wrapText="1" readingOrder="1"/>
    </xf>
    <xf numFmtId="0" fontId="9" fillId="5" borderId="36" xfId="0" applyFont="1" applyFill="1" applyBorder="1" applyAlignment="1">
      <alignment horizontal="center" vertical="center" wrapText="1" readingOrder="1"/>
    </xf>
    <xf numFmtId="0" fontId="9" fillId="5" borderId="4" xfId="0" applyFont="1" applyFill="1" applyBorder="1" applyAlignment="1">
      <alignment horizontal="center" vertical="center" wrapText="1" readingOrder="1"/>
    </xf>
    <xf numFmtId="0" fontId="9" fillId="5" borderId="5" xfId="0" applyFont="1" applyFill="1" applyBorder="1" applyAlignment="1">
      <alignment horizontal="center" vertical="center" wrapText="1" readingOrder="1"/>
    </xf>
    <xf numFmtId="0" fontId="7" fillId="0" borderId="60" xfId="0" applyFont="1" applyBorder="1"/>
    <xf numFmtId="0" fontId="9" fillId="5" borderId="2" xfId="0" applyFont="1" applyFill="1" applyBorder="1" applyAlignment="1">
      <alignment horizontal="center" vertical="top" wrapText="1" readingOrder="1"/>
    </xf>
    <xf numFmtId="0" fontId="9" fillId="5" borderId="54" xfId="0" applyFont="1" applyFill="1" applyBorder="1" applyAlignment="1">
      <alignment horizontal="center" vertical="center" wrapText="1" readingOrder="1"/>
    </xf>
    <xf numFmtId="0" fontId="9" fillId="5" borderId="57" xfId="0" applyFont="1" applyFill="1" applyBorder="1" applyAlignment="1">
      <alignment horizontal="center" vertical="center" wrapText="1" readingOrder="1"/>
    </xf>
    <xf numFmtId="0" fontId="9" fillId="5" borderId="38" xfId="0" applyFont="1" applyFill="1" applyBorder="1" applyAlignment="1">
      <alignment horizontal="center" vertical="center" wrapText="1" readingOrder="1"/>
    </xf>
    <xf numFmtId="0" fontId="10" fillId="2" borderId="39" xfId="0" applyFont="1" applyFill="1" applyBorder="1" applyAlignment="1">
      <alignment horizontal="center" vertical="center" wrapText="1" readingOrder="1"/>
    </xf>
    <xf numFmtId="0" fontId="7" fillId="0" borderId="35" xfId="0" applyFont="1" applyFill="1" applyBorder="1" applyAlignment="1">
      <alignment horizontal="left" vertical="center" wrapText="1"/>
    </xf>
    <xf numFmtId="0" fontId="10" fillId="0" borderId="39" xfId="0" applyFont="1" applyFill="1" applyBorder="1" applyAlignment="1">
      <alignment horizontal="center" vertical="center" wrapText="1" readingOrder="1"/>
    </xf>
    <xf numFmtId="0" fontId="10" fillId="0" borderId="56" xfId="0" applyFont="1" applyFill="1" applyBorder="1" applyAlignment="1">
      <alignment horizontal="left" vertical="center" wrapText="1"/>
    </xf>
    <xf numFmtId="0" fontId="7" fillId="2" borderId="0" xfId="0" applyFont="1" applyFill="1"/>
    <xf numFmtId="0" fontId="10" fillId="2" borderId="4" xfId="0" applyFont="1" applyFill="1" applyBorder="1" applyAlignment="1">
      <alignment horizontal="center" vertical="center" wrapText="1" readingOrder="1"/>
    </xf>
    <xf numFmtId="0" fontId="10" fillId="0" borderId="4" xfId="0" applyFont="1" applyFill="1" applyBorder="1" applyAlignment="1">
      <alignment horizontal="center" vertical="center" wrapText="1" readingOrder="1"/>
    </xf>
    <xf numFmtId="0" fontId="10" fillId="0" borderId="54" xfId="0" applyFont="1" applyFill="1" applyBorder="1" applyAlignment="1">
      <alignment horizontal="left" vertical="center" wrapText="1"/>
    </xf>
    <xf numFmtId="0" fontId="10" fillId="0" borderId="39" xfId="0" applyFont="1" applyBorder="1" applyAlignment="1">
      <alignment horizontal="center" vertical="center" wrapText="1" readingOrder="1"/>
    </xf>
    <xf numFmtId="0" fontId="10" fillId="0" borderId="4" xfId="0" applyFont="1" applyBorder="1" applyAlignment="1">
      <alignment horizontal="center" vertical="center" wrapText="1" readingOrder="1"/>
    </xf>
    <xf numFmtId="0" fontId="10" fillId="0" borderId="57" xfId="0" applyFont="1" applyFill="1" applyBorder="1" applyAlignment="1">
      <alignment horizontal="center" vertical="center" wrapText="1" readingOrder="1"/>
    </xf>
    <xf numFmtId="0" fontId="7" fillId="0" borderId="54" xfId="0" applyFont="1" applyFill="1" applyBorder="1" applyAlignment="1">
      <alignment horizontal="left" vertical="center" wrapText="1"/>
    </xf>
    <xf numFmtId="0" fontId="10" fillId="0" borderId="40" xfId="0" applyFont="1" applyFill="1" applyBorder="1" applyAlignment="1">
      <alignment horizontal="center" vertical="center" wrapText="1" readingOrder="1"/>
    </xf>
    <xf numFmtId="0" fontId="10" fillId="0" borderId="38" xfId="0" applyFont="1" applyFill="1" applyBorder="1" applyAlignment="1">
      <alignment horizontal="left" vertical="center" wrapText="1"/>
    </xf>
    <xf numFmtId="0" fontId="10" fillId="0" borderId="44" xfId="0" applyFont="1" applyFill="1" applyBorder="1" applyAlignment="1">
      <alignment horizontal="center" vertical="center" wrapText="1" readingOrder="1"/>
    </xf>
    <xf numFmtId="0" fontId="10" fillId="0" borderId="58" xfId="0" applyFont="1" applyFill="1" applyBorder="1" applyAlignment="1">
      <alignment horizontal="center" vertical="center" wrapText="1" readingOrder="1"/>
    </xf>
    <xf numFmtId="0" fontId="10" fillId="0" borderId="52" xfId="0" applyFont="1" applyFill="1" applyBorder="1" applyAlignment="1">
      <alignment horizontal="center" vertical="center" wrapText="1" readingOrder="1"/>
    </xf>
    <xf numFmtId="0" fontId="10" fillId="0" borderId="58" xfId="0" applyFont="1" applyBorder="1" applyAlignment="1">
      <alignment horizontal="center" vertical="center" wrapText="1" readingOrder="1"/>
    </xf>
    <xf numFmtId="0" fontId="10" fillId="0" borderId="3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45" xfId="0" applyFont="1" applyFill="1" applyBorder="1" applyAlignment="1">
      <alignment horizontal="center" vertical="center" wrapText="1" readingOrder="1"/>
    </xf>
    <xf numFmtId="0" fontId="8" fillId="0" borderId="1" xfId="0" applyFont="1" applyBorder="1" applyAlignment="1">
      <alignment vertical="center" wrapText="1"/>
    </xf>
    <xf numFmtId="0" fontId="8" fillId="0" borderId="0" xfId="0" applyFont="1" applyAlignment="1">
      <alignment vertical="center" wrapText="1"/>
    </xf>
    <xf numFmtId="0" fontId="10" fillId="0" borderId="57" xfId="0" applyFont="1" applyBorder="1" applyAlignment="1">
      <alignment horizontal="center" vertical="center" wrapText="1" readingOrder="1"/>
    </xf>
    <xf numFmtId="0" fontId="7" fillId="0" borderId="2" xfId="0" applyFont="1" applyFill="1" applyBorder="1" applyAlignment="1">
      <alignment horizontal="left" vertical="center" wrapText="1"/>
    </xf>
    <xf numFmtId="0" fontId="10" fillId="0" borderId="53" xfId="0" applyFont="1" applyFill="1" applyBorder="1" applyAlignment="1">
      <alignment horizontal="center" vertical="center" wrapText="1" readingOrder="1"/>
    </xf>
    <xf numFmtId="0" fontId="7" fillId="0" borderId="34"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0" fillId="0" borderId="46" xfId="0" applyFont="1" applyBorder="1" applyAlignment="1">
      <alignment horizontal="center" vertical="center" wrapText="1" readingOrder="1"/>
    </xf>
    <xf numFmtId="0" fontId="10" fillId="0" borderId="46" xfId="0" applyFont="1" applyFill="1" applyBorder="1" applyAlignment="1">
      <alignment horizontal="center" vertical="center" wrapText="1" readingOrder="1"/>
    </xf>
    <xf numFmtId="0" fontId="30" fillId="4" borderId="36" xfId="0" applyFont="1" applyFill="1" applyBorder="1" applyAlignment="1">
      <alignment horizontal="center" vertical="top" wrapText="1" readingOrder="1"/>
    </xf>
    <xf numFmtId="0" fontId="30" fillId="4" borderId="4" xfId="0" applyFont="1" applyFill="1" applyBorder="1" applyAlignment="1">
      <alignment horizontal="center" vertical="top" wrapText="1" readingOrder="1"/>
    </xf>
    <xf numFmtId="0" fontId="9" fillId="4" borderId="54" xfId="0" applyFont="1" applyFill="1" applyBorder="1" applyAlignment="1">
      <alignment horizontal="center" vertical="top" wrapText="1" readingOrder="1"/>
    </xf>
    <xf numFmtId="0" fontId="9" fillId="4" borderId="40" xfId="0" applyFont="1" applyFill="1" applyBorder="1" applyAlignment="1">
      <alignment horizontal="center" vertical="top" wrapText="1" readingOrder="1"/>
    </xf>
    <xf numFmtId="0" fontId="7" fillId="0" borderId="59" xfId="0" applyFont="1" applyFill="1" applyBorder="1" applyAlignment="1">
      <alignment vertical="center" wrapText="1"/>
    </xf>
    <xf numFmtId="0" fontId="8" fillId="0" borderId="54" xfId="0" applyFont="1" applyFill="1" applyBorder="1" applyAlignment="1">
      <alignment vertical="center" wrapText="1"/>
    </xf>
    <xf numFmtId="0" fontId="7" fillId="0" borderId="59" xfId="0" applyFont="1" applyFill="1" applyBorder="1" applyAlignment="1">
      <alignment wrapText="1"/>
    </xf>
    <xf numFmtId="0" fontId="10" fillId="0" borderId="63" xfId="0" applyFont="1" applyFill="1" applyBorder="1" applyAlignment="1">
      <alignment horizontal="center" vertical="center" wrapText="1" readingOrder="1"/>
    </xf>
    <xf numFmtId="0" fontId="8" fillId="0" borderId="56" xfId="0" applyFont="1" applyFill="1" applyBorder="1" applyAlignment="1">
      <alignment vertical="center" wrapText="1"/>
    </xf>
    <xf numFmtId="0" fontId="8" fillId="0" borderId="36" xfId="0" applyFont="1" applyFill="1" applyBorder="1" applyAlignment="1">
      <alignment horizontal="left" vertical="center" wrapText="1" readingOrder="1"/>
    </xf>
    <xf numFmtId="0" fontId="10" fillId="0" borderId="30" xfId="0" applyFont="1" applyFill="1" applyBorder="1" applyAlignment="1">
      <alignment horizontal="center" vertical="center" wrapText="1" readingOrder="1"/>
    </xf>
    <xf numFmtId="0" fontId="8" fillId="0" borderId="64" xfId="0" applyFont="1" applyFill="1" applyBorder="1" applyAlignment="1">
      <alignment horizontal="left" vertical="center" wrapText="1" readingOrder="1"/>
    </xf>
    <xf numFmtId="0" fontId="7" fillId="0" borderId="36" xfId="0" applyFont="1" applyFill="1" applyBorder="1" applyAlignment="1">
      <alignment horizontal="left" vertical="center" wrapText="1" readingOrder="1"/>
    </xf>
    <xf numFmtId="0" fontId="7" fillId="0" borderId="35" xfId="0" applyFont="1" applyFill="1" applyBorder="1" applyAlignment="1">
      <alignment horizontal="left" vertical="center" wrapText="1" readingOrder="1"/>
    </xf>
    <xf numFmtId="0" fontId="33" fillId="0" borderId="54" xfId="0" applyFont="1" applyFill="1" applyBorder="1" applyAlignment="1">
      <alignment horizontal="left"/>
    </xf>
    <xf numFmtId="0" fontId="8" fillId="0" borderId="38" xfId="0" applyFont="1" applyFill="1" applyBorder="1" applyAlignment="1">
      <alignment horizontal="left" vertical="center" wrapText="1" readingOrder="1"/>
    </xf>
    <xf numFmtId="0" fontId="33" fillId="0" borderId="0" xfId="0" applyFont="1"/>
    <xf numFmtId="0" fontId="10" fillId="0" borderId="14" xfId="0" applyFont="1" applyFill="1" applyBorder="1" applyAlignment="1">
      <alignment horizontal="center" vertical="center" wrapText="1" readingOrder="1"/>
    </xf>
    <xf numFmtId="0" fontId="7" fillId="0" borderId="36" xfId="0" applyFont="1" applyFill="1" applyBorder="1" applyAlignment="1">
      <alignment vertical="center" wrapText="1"/>
    </xf>
    <xf numFmtId="0" fontId="8" fillId="0" borderId="54" xfId="0" applyFont="1" applyFill="1" applyBorder="1" applyAlignment="1">
      <alignment horizontal="left" vertical="center" wrapText="1"/>
    </xf>
    <xf numFmtId="0" fontId="10" fillId="0" borderId="6" xfId="0" applyFont="1" applyFill="1" applyBorder="1" applyAlignment="1">
      <alignment horizontal="center" vertical="center" wrapText="1" readingOrder="1"/>
    </xf>
    <xf numFmtId="0" fontId="10" fillId="0" borderId="64"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36" xfId="0" applyFont="1" applyFill="1" applyBorder="1" applyAlignment="1">
      <alignment vertical="center" wrapText="1" readingOrder="1"/>
    </xf>
    <xf numFmtId="0" fontId="7" fillId="0" borderId="38" xfId="0" applyFont="1" applyFill="1" applyBorder="1" applyAlignment="1">
      <alignment vertical="center" wrapText="1" readingOrder="1"/>
    </xf>
    <xf numFmtId="0" fontId="7" fillId="0" borderId="38" xfId="0" applyFont="1" applyFill="1" applyBorder="1" applyAlignment="1">
      <alignment vertical="center" wrapText="1"/>
    </xf>
    <xf numFmtId="0" fontId="10" fillId="0" borderId="35" xfId="0" applyFont="1" applyFill="1" applyBorder="1" applyAlignment="1">
      <alignment vertical="center" wrapText="1"/>
    </xf>
    <xf numFmtId="0" fontId="7" fillId="0" borderId="36" xfId="0" applyFont="1" applyFill="1" applyBorder="1"/>
    <xf numFmtId="0" fontId="10" fillId="0" borderId="54" xfId="0" applyFont="1" applyFill="1" applyBorder="1" applyAlignment="1">
      <alignment vertical="center" wrapText="1"/>
    </xf>
    <xf numFmtId="0" fontId="7" fillId="0" borderId="36" xfId="0" applyFont="1" applyFill="1" applyBorder="1" applyAlignment="1">
      <alignment vertical="center"/>
    </xf>
    <xf numFmtId="0" fontId="10" fillId="0" borderId="38" xfId="0" applyFont="1" applyFill="1" applyBorder="1" applyAlignment="1">
      <alignment horizontal="center" vertical="center" wrapText="1"/>
    </xf>
    <xf numFmtId="0" fontId="7" fillId="0" borderId="38" xfId="0" applyFont="1" applyFill="1" applyBorder="1" applyAlignment="1">
      <alignment horizontal="center" vertical="center"/>
    </xf>
    <xf numFmtId="0" fontId="8" fillId="0" borderId="5" xfId="0" applyFont="1" applyFill="1" applyBorder="1"/>
    <xf numFmtId="0" fontId="8" fillId="0" borderId="5" xfId="0" applyFont="1" applyFill="1" applyBorder="1" applyAlignment="1">
      <alignment wrapText="1"/>
    </xf>
    <xf numFmtId="0" fontId="8" fillId="0" borderId="38" xfId="0" applyFont="1" applyFill="1" applyBorder="1"/>
    <xf numFmtId="0" fontId="8" fillId="0" borderId="61" xfId="0" applyFont="1" applyFill="1" applyBorder="1"/>
    <xf numFmtId="0" fontId="7" fillId="0" borderId="0" xfId="0" applyFont="1" applyAlignment="1">
      <alignment horizontal="left"/>
    </xf>
    <xf numFmtId="0" fontId="7" fillId="0" borderId="55" xfId="0" applyFont="1" applyBorder="1" applyAlignment="1">
      <alignment horizontal="center"/>
    </xf>
    <xf numFmtId="0" fontId="7" fillId="0" borderId="0" xfId="0" applyFont="1" applyAlignment="1">
      <alignment horizontal="center"/>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37"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2" borderId="2" xfId="0" applyFont="1" applyFill="1" applyBorder="1" applyAlignment="1">
      <alignment vertical="center" wrapText="1"/>
    </xf>
    <xf numFmtId="0" fontId="36" fillId="2" borderId="1" xfId="0" applyFont="1" applyFill="1" applyBorder="1" applyAlignment="1">
      <alignment vertical="center" wrapText="1"/>
    </xf>
    <xf numFmtId="14" fontId="36" fillId="2" borderId="1" xfId="0" applyNumberFormat="1" applyFont="1" applyFill="1" applyBorder="1" applyAlignment="1">
      <alignment horizontal="center" vertical="center" wrapText="1"/>
    </xf>
    <xf numFmtId="14" fontId="36" fillId="2" borderId="3" xfId="0" applyNumberFormat="1" applyFont="1" applyFill="1" applyBorder="1" applyAlignment="1">
      <alignment horizontal="center" vertical="center" wrapText="1"/>
    </xf>
    <xf numFmtId="0" fontId="8" fillId="2" borderId="1" xfId="0" applyFont="1" applyFill="1" applyBorder="1" applyAlignment="1">
      <alignment horizontal="justify" vertical="center" wrapText="1"/>
    </xf>
    <xf numFmtId="0" fontId="38"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29" fillId="8" borderId="1" xfId="0" applyFont="1" applyFill="1" applyBorder="1" applyAlignment="1">
      <alignment horizontal="center" vertical="center" wrapText="1"/>
    </xf>
    <xf numFmtId="0" fontId="29" fillId="8" borderId="1" xfId="0" applyFont="1" applyFill="1" applyBorder="1" applyAlignment="1">
      <alignment horizontal="center" vertical="center"/>
    </xf>
    <xf numFmtId="0" fontId="8" fillId="0" borderId="1" xfId="0" applyFont="1" applyBorder="1" applyAlignment="1">
      <alignment wrapText="1"/>
    </xf>
    <xf numFmtId="0" fontId="7" fillId="0" borderId="1" xfId="0" applyFont="1" applyBorder="1" applyAlignment="1">
      <alignment horizontal="center" wrapText="1"/>
    </xf>
    <xf numFmtId="0" fontId="36" fillId="0" borderId="1" xfId="0" applyFont="1" applyBorder="1" applyAlignment="1">
      <alignment horizontal="left" vertical="center" wrapText="1"/>
    </xf>
    <xf numFmtId="0" fontId="37" fillId="0" borderId="70" xfId="0" applyFont="1" applyBorder="1" applyAlignment="1">
      <alignment horizontal="left" vertical="center" wrapText="1"/>
    </xf>
    <xf numFmtId="0" fontId="8" fillId="2" borderId="1" xfId="0" applyFont="1" applyFill="1" applyBorder="1" applyAlignment="1">
      <alignment wrapText="1"/>
    </xf>
    <xf numFmtId="0" fontId="8" fillId="0" borderId="1" xfId="0" applyFont="1" applyFill="1" applyBorder="1" applyAlignment="1">
      <alignment horizontal="center" vertical="center" wrapText="1"/>
    </xf>
    <xf numFmtId="0" fontId="1" fillId="0" borderId="0"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3" fillId="16" borderId="7" xfId="0" applyFont="1" applyFill="1" applyBorder="1" applyAlignment="1">
      <alignment horizontal="left" vertical="center" wrapText="1"/>
    </xf>
    <xf numFmtId="0" fontId="21" fillId="0" borderId="1" xfId="2" applyFill="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21" fillId="0" borderId="1" xfId="2" applyBorder="1" applyAlignment="1">
      <alignment horizontal="center" vertical="center" wrapText="1"/>
    </xf>
    <xf numFmtId="14" fontId="1" fillId="2" borderId="0"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20"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71" xfId="0" applyFont="1" applyBorder="1" applyAlignment="1">
      <alignment horizontal="justify" vertical="center" wrapText="1"/>
    </xf>
    <xf numFmtId="14" fontId="8" fillId="0" borderId="16" xfId="0" applyNumberFormat="1" applyFont="1" applyBorder="1" applyAlignment="1">
      <alignment vertical="center" wrapText="1"/>
    </xf>
    <xf numFmtId="0" fontId="8" fillId="0" borderId="16" xfId="0" applyFont="1" applyBorder="1" applyAlignment="1">
      <alignment horizontal="justify" vertical="center" wrapText="1"/>
    </xf>
    <xf numFmtId="0" fontId="8" fillId="0" borderId="1" xfId="0" applyFont="1" applyFill="1" applyBorder="1" applyAlignment="1">
      <alignment horizontal="center" vertical="center" wrapText="1"/>
    </xf>
    <xf numFmtId="0" fontId="21" fillId="0" borderId="1" xfId="2" applyFill="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21" fillId="0" borderId="3" xfId="2" applyFill="1" applyBorder="1" applyAlignment="1">
      <alignment horizontal="center" vertical="center" wrapText="1"/>
    </xf>
    <xf numFmtId="0" fontId="10" fillId="0" borderId="41" xfId="0" applyFont="1" applyBorder="1" applyAlignment="1">
      <alignment horizontal="center" vertical="center" wrapText="1" readingOrder="1"/>
    </xf>
    <xf numFmtId="0" fontId="10" fillId="0" borderId="43" xfId="0" applyFont="1" applyBorder="1" applyAlignment="1">
      <alignment horizontal="center" vertical="center" wrapText="1" readingOrder="1"/>
    </xf>
    <xf numFmtId="0" fontId="8" fillId="0" borderId="65" xfId="0" applyFont="1" applyBorder="1" applyAlignment="1">
      <alignment horizontal="center" vertical="center" wrapText="1" readingOrder="1"/>
    </xf>
    <xf numFmtId="0" fontId="8" fillId="0" borderId="42" xfId="0" applyFont="1" applyBorder="1" applyAlignment="1">
      <alignment horizontal="center" vertical="center" wrapText="1" readingOrder="1"/>
    </xf>
    <xf numFmtId="0" fontId="8" fillId="0" borderId="43" xfId="0" applyFont="1" applyBorder="1" applyAlignment="1">
      <alignment horizontal="center" vertical="center" wrapText="1" readingOrder="1"/>
    </xf>
    <xf numFmtId="0" fontId="8" fillId="0" borderId="66" xfId="0" applyFont="1" applyBorder="1" applyAlignment="1">
      <alignment horizontal="center" vertical="center" wrapText="1" readingOrder="1"/>
    </xf>
    <xf numFmtId="0" fontId="8" fillId="0" borderId="59" xfId="0" applyFont="1" applyBorder="1" applyAlignment="1">
      <alignment horizontal="center" vertical="center" wrapText="1" readingOrder="1"/>
    </xf>
    <xf numFmtId="0" fontId="8" fillId="0" borderId="64" xfId="0" applyFont="1" applyBorder="1" applyAlignment="1">
      <alignment horizontal="center" vertical="center" wrapText="1" readingOrder="1"/>
    </xf>
    <xf numFmtId="0" fontId="10" fillId="0" borderId="42" xfId="0" applyFont="1" applyBorder="1" applyAlignment="1">
      <alignment horizontal="center" vertical="center" wrapText="1" readingOrder="1"/>
    </xf>
    <xf numFmtId="0" fontId="10" fillId="0" borderId="66" xfId="0" applyFont="1" applyBorder="1" applyAlignment="1">
      <alignment horizontal="center" vertical="center" wrapText="1" readingOrder="1"/>
    </xf>
    <xf numFmtId="0" fontId="10" fillId="0" borderId="59" xfId="0" applyFont="1" applyBorder="1" applyAlignment="1">
      <alignment horizontal="center" vertical="center" wrapText="1" readingOrder="1"/>
    </xf>
    <xf numFmtId="0" fontId="10" fillId="0" borderId="64" xfId="0" applyFont="1" applyBorder="1" applyAlignment="1">
      <alignment horizontal="center" vertical="center" wrapText="1" readingOrder="1"/>
    </xf>
    <xf numFmtId="0" fontId="8" fillId="9" borderId="30" xfId="0" applyFont="1" applyFill="1" applyBorder="1" applyAlignment="1" applyProtection="1">
      <alignment horizontal="center" vertical="center" wrapText="1"/>
      <protection locked="0"/>
    </xf>
    <xf numFmtId="0" fontId="8" fillId="9" borderId="0" xfId="0" applyFont="1" applyFill="1" applyBorder="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9" fillId="5" borderId="0" xfId="0" applyFont="1" applyFill="1" applyAlignment="1" applyProtection="1">
      <alignment horizontal="center" vertical="center" wrapText="1"/>
      <protection locked="0"/>
    </xf>
    <xf numFmtId="0" fontId="30" fillId="8" borderId="0" xfId="0" applyFont="1" applyFill="1" applyAlignment="1" applyProtection="1">
      <alignment horizontal="center" vertical="center" wrapText="1"/>
      <protection locked="0"/>
    </xf>
    <xf numFmtId="0" fontId="32" fillId="8" borderId="0" xfId="0" applyFont="1" applyFill="1" applyAlignment="1" applyProtection="1">
      <alignment horizontal="center" vertical="center" wrapText="1"/>
      <protection locked="0"/>
    </xf>
    <xf numFmtId="0" fontId="32" fillId="8" borderId="0" xfId="0" applyFont="1" applyFill="1" applyAlignment="1" applyProtection="1">
      <alignment horizontal="center" vertical="center"/>
      <protection locked="0"/>
    </xf>
    <xf numFmtId="0" fontId="34" fillId="3" borderId="1" xfId="0" applyFont="1" applyFill="1" applyBorder="1" applyAlignment="1">
      <alignment horizontal="center" vertical="top" wrapText="1" readingOrder="1"/>
    </xf>
    <xf numFmtId="0" fontId="10" fillId="0" borderId="67" xfId="0" applyFont="1" applyBorder="1" applyAlignment="1">
      <alignment horizontal="center" vertical="center" wrapText="1" readingOrder="1"/>
    </xf>
    <xf numFmtId="0" fontId="10" fillId="0" borderId="68" xfId="0" applyFont="1" applyBorder="1" applyAlignment="1">
      <alignment horizontal="center" vertical="center" wrapText="1" readingOrder="1"/>
    </xf>
    <xf numFmtId="0" fontId="10" fillId="0" borderId="62" xfId="0" applyFont="1" applyBorder="1" applyAlignment="1">
      <alignment horizontal="center" vertical="center" wrapText="1" readingOrder="1"/>
    </xf>
    <xf numFmtId="0" fontId="34" fillId="3" borderId="3" xfId="0" applyFont="1" applyFill="1" applyBorder="1" applyAlignment="1">
      <alignment horizontal="center" vertical="top" wrapText="1" readingOrder="1"/>
    </xf>
    <xf numFmtId="0" fontId="10" fillId="0" borderId="41" xfId="0" applyFont="1" applyBorder="1" applyAlignment="1">
      <alignment horizontal="left" vertical="center" wrapText="1" readingOrder="1"/>
    </xf>
    <xf numFmtId="0" fontId="10" fillId="0" borderId="42" xfId="0" applyFont="1" applyBorder="1" applyAlignment="1">
      <alignment horizontal="left" vertical="center" wrapText="1" readingOrder="1"/>
    </xf>
    <xf numFmtId="0" fontId="10" fillId="0" borderId="43" xfId="0" applyFont="1" applyBorder="1" applyAlignment="1">
      <alignment horizontal="left" vertical="center" wrapText="1" readingOrder="1"/>
    </xf>
    <xf numFmtId="0" fontId="10" fillId="2" borderId="41" xfId="0" applyFont="1" applyFill="1" applyBorder="1" applyAlignment="1">
      <alignment horizontal="center" vertical="center" wrapText="1" readingOrder="1"/>
    </xf>
    <xf numFmtId="0" fontId="10" fillId="2" borderId="43" xfId="0" applyFont="1" applyFill="1" applyBorder="1" applyAlignment="1">
      <alignment horizontal="center" vertical="center" wrapText="1" readingOrder="1"/>
    </xf>
    <xf numFmtId="0" fontId="28" fillId="0" borderId="0" xfId="0" applyFont="1" applyAlignment="1">
      <alignment horizontal="center"/>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4"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6" xfId="0" applyFont="1" applyFill="1" applyBorder="1" applyAlignment="1">
      <alignment horizontal="center" vertical="center"/>
    </xf>
    <xf numFmtId="0" fontId="27" fillId="6" borderId="4" xfId="0" applyFont="1" applyFill="1" applyBorder="1" applyAlignment="1">
      <alignment horizontal="center" vertical="center"/>
    </xf>
    <xf numFmtId="0" fontId="4" fillId="0" borderId="0" xfId="0" applyFont="1" applyAlignment="1">
      <alignment horizont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7" fillId="0" borderId="2" xfId="0" applyFont="1" applyFill="1" applyBorder="1" applyAlignment="1">
      <alignment horizontal="center" vertical="center" wrapText="1"/>
    </xf>
    <xf numFmtId="0" fontId="0" fillId="0" borderId="3" xfId="0" applyBorder="1" applyAlignment="1">
      <alignment horizontal="center" vertical="center" wrapText="1"/>
    </xf>
    <xf numFmtId="0" fontId="1" fillId="0" borderId="2"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8" fillId="0" borderId="2" xfId="0" applyFont="1" applyFill="1" applyBorder="1" applyAlignment="1">
      <alignment horizontal="center" wrapText="1"/>
    </xf>
    <xf numFmtId="0" fontId="8" fillId="0" borderId="3" xfId="0" applyFont="1" applyFill="1" applyBorder="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18"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18" fillId="0" borderId="0" xfId="0" applyFont="1" applyAlignment="1">
      <alignment horizontal="center" wrapText="1"/>
    </xf>
    <xf numFmtId="0" fontId="17" fillId="0" borderId="13" xfId="0" applyFont="1" applyBorder="1" applyAlignment="1">
      <alignment horizontal="center" wrapText="1"/>
    </xf>
    <xf numFmtId="0" fontId="8" fillId="11" borderId="1"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16" borderId="7" xfId="0" applyFont="1" applyFill="1" applyBorder="1" applyAlignment="1">
      <alignment horizontal="center" vertical="center" wrapText="1"/>
    </xf>
    <xf numFmtId="0" fontId="0" fillId="0" borderId="7" xfId="0" applyBorder="1" applyAlignment="1">
      <alignment horizontal="center" vertical="center" wrapText="1"/>
    </xf>
    <xf numFmtId="14" fontId="36" fillId="0" borderId="2" xfId="0" applyNumberFormat="1" applyFont="1" applyFill="1" applyBorder="1" applyAlignment="1">
      <alignment horizontal="center" vertical="center" wrapText="1"/>
    </xf>
    <xf numFmtId="14" fontId="36" fillId="0" borderId="3" xfId="0" applyNumberFormat="1" applyFont="1" applyFill="1" applyBorder="1" applyAlignment="1">
      <alignment horizontal="center" vertical="center" wrapText="1"/>
    </xf>
    <xf numFmtId="0" fontId="8" fillId="0" borderId="47" xfId="0" applyFont="1" applyBorder="1" applyAlignment="1">
      <alignment horizontal="justify" vertical="center" wrapText="1"/>
    </xf>
    <xf numFmtId="0" fontId="8" fillId="0" borderId="23" xfId="0" applyFont="1" applyBorder="1" applyAlignment="1">
      <alignment horizontal="justify" vertical="center" wrapText="1"/>
    </xf>
    <xf numFmtId="0" fontId="8" fillId="0" borderId="20"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71" xfId="0" applyFont="1" applyBorder="1" applyAlignment="1">
      <alignment horizontal="justify" vertical="center" wrapText="1"/>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71" xfId="0" applyFont="1" applyBorder="1" applyAlignment="1">
      <alignment horizontal="center" vertical="center" wrapText="1"/>
    </xf>
    <xf numFmtId="0" fontId="21" fillId="0" borderId="20" xfId="2" applyFill="1" applyBorder="1" applyAlignment="1">
      <alignment horizontal="center" vertical="center" wrapText="1"/>
    </xf>
    <xf numFmtId="0" fontId="21" fillId="0" borderId="22" xfId="2" applyFill="1" applyBorder="1" applyAlignment="1">
      <alignment horizontal="center" vertical="center" wrapText="1"/>
    </xf>
    <xf numFmtId="0" fontId="21" fillId="0" borderId="71" xfId="2" applyFill="1" applyBorder="1" applyAlignment="1">
      <alignment horizontal="center" vertical="center" wrapText="1"/>
    </xf>
    <xf numFmtId="14" fontId="8" fillId="0" borderId="20" xfId="0" applyNumberFormat="1" applyFont="1" applyBorder="1" applyAlignment="1">
      <alignment horizontal="center" vertical="center" wrapText="1"/>
    </xf>
    <xf numFmtId="14" fontId="8" fillId="0" borderId="22" xfId="0" applyNumberFormat="1" applyFont="1" applyBorder="1" applyAlignment="1">
      <alignment horizontal="center" vertical="center" wrapText="1"/>
    </xf>
    <xf numFmtId="14" fontId="8" fillId="0" borderId="7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9" xfId="0" applyFont="1" applyBorder="1" applyAlignment="1">
      <alignment horizontal="center" vertical="center" wrapText="1"/>
    </xf>
    <xf numFmtId="0" fontId="21" fillId="0" borderId="2" xfId="2" applyFill="1" applyBorder="1" applyAlignment="1">
      <alignment horizontal="center" vertical="center" wrapText="1"/>
    </xf>
    <xf numFmtId="0" fontId="21" fillId="0" borderId="3" xfId="2" applyFill="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21" fillId="0" borderId="23" xfId="2" applyFill="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1" fillId="16" borderId="17" xfId="0" applyFont="1" applyFill="1" applyBorder="1" applyAlignment="1">
      <alignment horizontal="center" vertical="center"/>
    </xf>
    <xf numFmtId="0" fontId="1" fillId="16" borderId="7" xfId="0" applyFont="1" applyFill="1" applyBorder="1" applyAlignment="1">
      <alignment horizontal="center" vertical="center"/>
    </xf>
    <xf numFmtId="0" fontId="1" fillId="16" borderId="3" xfId="0" applyFont="1" applyFill="1" applyBorder="1" applyAlignment="1">
      <alignment horizontal="center" vertical="center"/>
    </xf>
    <xf numFmtId="0" fontId="1" fillId="16" borderId="17"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3" fillId="16" borderId="17" xfId="0" applyFont="1" applyFill="1" applyBorder="1" applyAlignment="1">
      <alignment horizontal="left" vertical="center" wrapText="1"/>
    </xf>
    <xf numFmtId="0" fontId="3" fillId="16" borderId="7"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1" fillId="16" borderId="17"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24" fillId="0" borderId="29"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 fillId="18" borderId="2"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15" xfId="0" applyFont="1" applyFill="1" applyBorder="1" applyAlignment="1">
      <alignment horizontal="left" vertical="center" wrapText="1"/>
    </xf>
    <xf numFmtId="0" fontId="1" fillId="16" borderId="26" xfId="0" applyFont="1" applyFill="1" applyBorder="1" applyAlignment="1">
      <alignment horizontal="left" vertical="center" wrapText="1"/>
    </xf>
    <xf numFmtId="0" fontId="1" fillId="16" borderId="25" xfId="0" applyFont="1" applyFill="1" applyBorder="1" applyAlignment="1">
      <alignment horizontal="left" vertical="center" wrapText="1"/>
    </xf>
    <xf numFmtId="0" fontId="1" fillId="16" borderId="19" xfId="0" applyFont="1" applyFill="1" applyBorder="1" applyAlignment="1">
      <alignment horizontal="left" vertical="center" wrapText="1"/>
    </xf>
    <xf numFmtId="0" fontId="3"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39" fillId="0" borderId="1" xfId="2" applyFont="1" applyFill="1" applyBorder="1" applyAlignment="1">
      <alignment horizontal="center" vertical="center" wrapText="1"/>
    </xf>
    <xf numFmtId="0" fontId="14" fillId="0" borderId="1" xfId="0" applyFont="1" applyFill="1" applyBorder="1" applyAlignment="1">
      <alignment horizontal="center" vertical="center" wrapText="1"/>
    </xf>
    <xf numFmtId="14" fontId="8" fillId="0" borderId="7"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14" fontId="8" fillId="0" borderId="20" xfId="0" applyNumberFormat="1" applyFont="1" applyFill="1" applyBorder="1" applyAlignment="1">
      <alignment horizontal="center" vertical="center" wrapText="1"/>
    </xf>
    <xf numFmtId="14" fontId="8" fillId="0" borderId="22" xfId="0" applyNumberFormat="1"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17" borderId="2" xfId="0" applyFont="1" applyFill="1" applyBorder="1" applyAlignment="1">
      <alignment horizontal="center" vertical="center" wrapText="1"/>
    </xf>
    <xf numFmtId="0" fontId="12" fillId="17" borderId="3" xfId="0" applyFont="1" applyFill="1" applyBorder="1" applyAlignment="1">
      <alignment horizontal="center" vertical="center" wrapText="1"/>
    </xf>
    <xf numFmtId="0" fontId="3" fillId="18" borderId="2" xfId="0" applyFont="1" applyFill="1" applyBorder="1" applyAlignment="1">
      <alignment horizontal="left" vertical="center" wrapText="1"/>
    </xf>
    <xf numFmtId="0" fontId="3" fillId="18" borderId="3" xfId="0" applyFont="1" applyFill="1" applyBorder="1" applyAlignment="1">
      <alignment horizontal="left" vertical="center" wrapText="1"/>
    </xf>
    <xf numFmtId="0" fontId="12" fillId="17" borderId="5" xfId="0" applyFont="1" applyFill="1" applyBorder="1" applyAlignment="1">
      <alignment horizontal="center" vertical="center" wrapText="1"/>
    </xf>
    <xf numFmtId="0" fontId="12" fillId="17" borderId="6" xfId="0" applyFont="1" applyFill="1" applyBorder="1" applyAlignment="1">
      <alignment horizontal="center" vertical="center" wrapText="1"/>
    </xf>
    <xf numFmtId="0" fontId="12" fillId="17" borderId="4"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21" fillId="0" borderId="1" xfId="2" applyFill="1" applyBorder="1" applyAlignment="1">
      <alignment horizontal="center" vertical="center" wrapText="1"/>
    </xf>
    <xf numFmtId="0" fontId="8" fillId="0" borderId="21" xfId="0" applyFont="1" applyFill="1" applyBorder="1" applyAlignment="1">
      <alignment horizontal="center" vertical="center" wrapText="1"/>
    </xf>
    <xf numFmtId="14" fontId="8" fillId="0" borderId="17" xfId="0" applyNumberFormat="1" applyFont="1" applyFill="1" applyBorder="1" applyAlignment="1">
      <alignment horizontal="center" vertical="center" wrapText="1"/>
    </xf>
    <xf numFmtId="0" fontId="21" fillId="0" borderId="2" xfId="1" applyFill="1" applyBorder="1" applyAlignment="1">
      <alignment horizontal="center" vertical="center" wrapText="1"/>
    </xf>
    <xf numFmtId="0" fontId="21" fillId="0" borderId="3" xfId="1" applyFill="1" applyBorder="1" applyAlignment="1">
      <alignment horizontal="center" vertical="center" wrapText="1"/>
    </xf>
    <xf numFmtId="0" fontId="3" fillId="12" borderId="5"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9" fillId="0" borderId="0" xfId="0" applyFont="1" applyAlignment="1">
      <alignment horizontal="center" wrapText="1"/>
    </xf>
    <xf numFmtId="0" fontId="11" fillId="0" borderId="14" xfId="0" applyFont="1" applyBorder="1" applyAlignment="1">
      <alignment horizontal="center"/>
    </xf>
    <xf numFmtId="0" fontId="1" fillId="11"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1" fillId="14" borderId="1" xfId="0" applyFont="1" applyFill="1" applyBorder="1" applyAlignment="1">
      <alignment horizontal="center" vertical="center"/>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8" borderId="15" xfId="0" applyFont="1" applyFill="1" applyBorder="1" applyAlignment="1">
      <alignment horizontal="center" vertical="center" wrapText="1"/>
    </xf>
    <xf numFmtId="0" fontId="3" fillId="18" borderId="7" xfId="0" applyFont="1" applyFill="1" applyBorder="1" applyAlignment="1">
      <alignment horizontal="left" vertical="center" wrapText="1"/>
    </xf>
    <xf numFmtId="0" fontId="3" fillId="18" borderId="15"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24" fillId="0" borderId="16"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1" fillId="0" borderId="7" xfId="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21" fillId="0" borderId="7" xfId="2" applyFill="1" applyBorder="1" applyAlignment="1">
      <alignment horizontal="center" vertical="center" wrapText="1"/>
    </xf>
    <xf numFmtId="0" fontId="21" fillId="0" borderId="15" xfId="2" applyFill="1" applyBorder="1" applyAlignment="1">
      <alignment horizontal="center" vertical="center" wrapText="1"/>
    </xf>
    <xf numFmtId="14" fontId="8" fillId="0" borderId="15" xfId="0" applyNumberFormat="1" applyFont="1" applyFill="1" applyBorder="1" applyAlignment="1">
      <alignment horizontal="center"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11" fillId="0" borderId="0" xfId="0" applyFont="1" applyAlignment="1">
      <alignment horizontal="center"/>
    </xf>
    <xf numFmtId="0" fontId="12" fillId="19" borderId="2" xfId="0" applyFont="1" applyFill="1" applyBorder="1" applyAlignment="1">
      <alignment horizontal="center" vertical="center" wrapText="1"/>
    </xf>
    <xf numFmtId="0" fontId="12" fillId="19" borderId="3" xfId="0" applyFont="1" applyFill="1" applyBorder="1" applyAlignment="1">
      <alignment horizontal="center" vertical="center" wrapText="1"/>
    </xf>
    <xf numFmtId="0" fontId="12" fillId="19" borderId="5" xfId="0" applyFont="1" applyFill="1" applyBorder="1" applyAlignment="1">
      <alignment horizontal="center" vertical="center" wrapText="1"/>
    </xf>
    <xf numFmtId="0" fontId="12" fillId="19" borderId="6" xfId="0" applyFont="1" applyFill="1" applyBorder="1" applyAlignment="1">
      <alignment horizontal="center" vertical="center" wrapText="1"/>
    </xf>
    <xf numFmtId="0" fontId="12"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4" fontId="8" fillId="11" borderId="2" xfId="0" applyNumberFormat="1" applyFont="1" applyFill="1" applyBorder="1" applyAlignment="1">
      <alignment horizontal="center" vertical="center" wrapText="1"/>
    </xf>
    <xf numFmtId="14" fontId="8" fillId="11" borderId="3"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7" fillId="12" borderId="16" xfId="0" applyFont="1" applyFill="1" applyBorder="1" applyAlignment="1">
      <alignment horizontal="center" vertical="center" wrapText="1"/>
    </xf>
    <xf numFmtId="0" fontId="8" fillId="12" borderId="27" xfId="0" applyFont="1" applyFill="1" applyBorder="1" applyAlignment="1">
      <alignment horizontal="center" vertical="center" wrapText="1"/>
    </xf>
    <xf numFmtId="0" fontId="8" fillId="12" borderId="28" xfId="0" applyFont="1" applyFill="1" applyBorder="1" applyAlignment="1">
      <alignment horizontal="center" vertical="center" wrapText="1"/>
    </xf>
    <xf numFmtId="0" fontId="8" fillId="12" borderId="26"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7" fillId="12" borderId="2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21" fillId="12" borderId="20" xfId="2" applyFill="1" applyBorder="1" applyAlignment="1">
      <alignment horizontal="center" vertical="center" wrapText="1"/>
    </xf>
    <xf numFmtId="14" fontId="7" fillId="12" borderId="20" xfId="0" applyNumberFormat="1" applyFont="1" applyFill="1" applyBorder="1" applyAlignment="1">
      <alignment horizontal="center" vertical="center" wrapText="1"/>
    </xf>
    <xf numFmtId="0" fontId="7" fillId="12" borderId="17" xfId="0" applyFont="1" applyFill="1" applyBorder="1" applyAlignment="1">
      <alignment horizontal="center" vertical="center" wrapText="1"/>
    </xf>
    <xf numFmtId="0" fontId="8" fillId="12" borderId="31" xfId="0" applyFont="1" applyFill="1" applyBorder="1" applyAlignment="1">
      <alignment horizontal="center" vertical="center" wrapText="1"/>
    </xf>
    <xf numFmtId="0" fontId="21" fillId="12" borderId="26" xfId="2" applyFill="1" applyBorder="1" applyAlignment="1">
      <alignment horizontal="center" vertical="center" wrapText="1"/>
    </xf>
    <xf numFmtId="0" fontId="7" fillId="12" borderId="24" xfId="0" applyFont="1" applyFill="1" applyBorder="1" applyAlignment="1">
      <alignment horizontal="center" vertical="center" wrapText="1"/>
    </xf>
    <xf numFmtId="0" fontId="21" fillId="12" borderId="2" xfId="2" applyFill="1" applyBorder="1" applyAlignment="1">
      <alignment horizontal="center" vertical="center" wrapText="1"/>
    </xf>
    <xf numFmtId="0" fontId="21" fillId="12" borderId="3" xfId="2" applyFill="1" applyBorder="1" applyAlignment="1">
      <alignment horizontal="center" vertical="center" wrapText="1"/>
    </xf>
    <xf numFmtId="14" fontId="8" fillId="12" borderId="2" xfId="0" applyNumberFormat="1" applyFont="1" applyFill="1" applyBorder="1" applyAlignment="1">
      <alignment horizontal="center" vertical="center" wrapText="1"/>
    </xf>
    <xf numFmtId="0" fontId="7" fillId="12" borderId="22" xfId="0" applyFont="1" applyFill="1" applyBorder="1" applyAlignment="1">
      <alignment horizontal="center" vertical="center" wrapText="1"/>
    </xf>
    <xf numFmtId="0" fontId="6" fillId="0" borderId="1" xfId="0" applyFont="1" applyBorder="1" applyAlignment="1">
      <alignment horizontal="left" vertical="center" wrapText="1"/>
    </xf>
    <xf numFmtId="0" fontId="8" fillId="14" borderId="16"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8" fillId="14" borderId="29" xfId="0" applyFont="1" applyFill="1" applyBorder="1" applyAlignment="1">
      <alignment horizontal="center" vertical="center" wrapText="1"/>
    </xf>
    <xf numFmtId="0" fontId="8" fillId="14" borderId="28" xfId="0" applyFont="1" applyFill="1" applyBorder="1" applyAlignment="1">
      <alignment horizontal="center" vertical="center" wrapText="1"/>
    </xf>
    <xf numFmtId="0" fontId="21" fillId="14" borderId="1" xfId="2" applyFill="1" applyBorder="1" applyAlignment="1">
      <alignment horizontal="center" vertical="center" wrapText="1"/>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14" fontId="8" fillId="14" borderId="2" xfId="0" applyNumberFormat="1" applyFont="1" applyFill="1" applyBorder="1" applyAlignment="1">
      <alignment horizontal="center" vertical="center" wrapText="1"/>
    </xf>
    <xf numFmtId="0" fontId="21" fillId="14" borderId="2" xfId="1" applyFill="1" applyBorder="1" applyAlignment="1">
      <alignment horizontal="center" vertical="center" wrapText="1"/>
    </xf>
    <xf numFmtId="0" fontId="21" fillId="14" borderId="7" xfId="1" applyFill="1" applyBorder="1" applyAlignment="1">
      <alignment horizontal="center" vertical="center" wrapText="1"/>
    </xf>
    <xf numFmtId="0" fontId="21" fillId="14" borderId="3" xfId="1" applyFill="1" applyBorder="1" applyAlignment="1">
      <alignment horizontal="center" vertical="center" wrapText="1"/>
    </xf>
    <xf numFmtId="0" fontId="8" fillId="14" borderId="7"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21" fillId="14" borderId="2" xfId="2" applyFill="1" applyBorder="1" applyAlignment="1">
      <alignment horizontal="center" vertical="center" wrapText="1"/>
    </xf>
    <xf numFmtId="0" fontId="21" fillId="14" borderId="7" xfId="2" applyFill="1" applyBorder="1" applyAlignment="1">
      <alignment horizontal="center" vertical="center" wrapText="1"/>
    </xf>
    <xf numFmtId="0" fontId="21" fillId="14" borderId="3" xfId="2" applyFill="1" applyBorder="1" applyAlignment="1">
      <alignment horizontal="center" vertical="center" wrapText="1"/>
    </xf>
    <xf numFmtId="14" fontId="8" fillId="14" borderId="3"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0" fontId="24" fillId="13" borderId="1" xfId="0" applyFont="1" applyFill="1" applyBorder="1" applyAlignment="1">
      <alignment horizontal="center" vertical="center" wrapText="1"/>
    </xf>
    <xf numFmtId="0" fontId="21" fillId="13" borderId="1" xfId="2" applyFill="1" applyBorder="1" applyAlignment="1">
      <alignment horizontal="center" vertical="center" wrapText="1"/>
    </xf>
    <xf numFmtId="0" fontId="14" fillId="13" borderId="1" xfId="0" applyFont="1" applyFill="1" applyBorder="1" applyAlignment="1">
      <alignment horizontal="center" vertical="center" wrapText="1"/>
    </xf>
    <xf numFmtId="14" fontId="24" fillId="13" borderId="1" xfId="0" applyNumberFormat="1" applyFont="1" applyFill="1" applyBorder="1" applyAlignment="1">
      <alignment horizontal="center" vertical="center" wrapText="1"/>
    </xf>
    <xf numFmtId="0" fontId="8" fillId="18" borderId="2" xfId="0" applyFont="1" applyFill="1" applyBorder="1" applyAlignment="1">
      <alignment horizontal="center" vertical="center" wrapText="1"/>
    </xf>
    <xf numFmtId="0" fontId="8" fillId="18" borderId="7"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21" fillId="18" borderId="2" xfId="1" applyFill="1" applyBorder="1" applyAlignment="1">
      <alignment horizontal="center" vertical="center" wrapText="1"/>
    </xf>
    <xf numFmtId="0" fontId="21" fillId="18" borderId="7" xfId="1" applyFill="1" applyBorder="1" applyAlignment="1">
      <alignment horizontal="center" vertical="center" wrapText="1"/>
    </xf>
    <xf numFmtId="0" fontId="21" fillId="18" borderId="3" xfId="1" applyFill="1" applyBorder="1" applyAlignment="1">
      <alignment horizontal="center" vertical="center" wrapText="1"/>
    </xf>
    <xf numFmtId="0" fontId="8" fillId="18" borderId="15" xfId="0" applyFont="1" applyFill="1" applyBorder="1" applyAlignment="1">
      <alignment horizontal="center" vertical="center" wrapText="1"/>
    </xf>
    <xf numFmtId="0" fontId="21" fillId="18" borderId="2" xfId="2" applyFill="1" applyBorder="1" applyAlignment="1">
      <alignment horizontal="center" vertical="center" wrapText="1"/>
    </xf>
    <xf numFmtId="0" fontId="21" fillId="18" borderId="7" xfId="2" applyFill="1" applyBorder="1" applyAlignment="1">
      <alignment horizontal="center" vertical="center" wrapText="1"/>
    </xf>
    <xf numFmtId="0" fontId="21" fillId="18" borderId="15" xfId="2" applyFill="1" applyBorder="1" applyAlignment="1">
      <alignment horizontal="center" vertical="center" wrapText="1"/>
    </xf>
    <xf numFmtId="14" fontId="8" fillId="18" borderId="2" xfId="0" applyNumberFormat="1" applyFont="1" applyFill="1" applyBorder="1" applyAlignment="1">
      <alignment horizontal="center" vertical="center" wrapText="1"/>
    </xf>
    <xf numFmtId="14" fontId="8" fillId="18" borderId="7" xfId="0" applyNumberFormat="1" applyFont="1" applyFill="1" applyBorder="1" applyAlignment="1">
      <alignment horizontal="center" vertical="center" wrapText="1"/>
    </xf>
    <xf numFmtId="14" fontId="8" fillId="18" borderId="15"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8" fillId="16" borderId="31" xfId="0" applyFont="1" applyFill="1" applyBorder="1" applyAlignment="1">
      <alignment horizontal="center" vertical="center" wrapText="1"/>
    </xf>
    <xf numFmtId="0" fontId="8" fillId="16" borderId="25" xfId="0" applyFont="1" applyFill="1" applyBorder="1" applyAlignment="1">
      <alignment horizontal="center" vertical="center" wrapText="1"/>
    </xf>
    <xf numFmtId="0" fontId="8" fillId="16" borderId="24" xfId="0" applyFont="1" applyFill="1" applyBorder="1" applyAlignment="1">
      <alignment horizontal="center" vertical="center" wrapText="1"/>
    </xf>
    <xf numFmtId="0" fontId="8" fillId="16" borderId="20" xfId="0" applyFont="1" applyFill="1" applyBorder="1" applyAlignment="1">
      <alignment horizontal="center" vertical="center" wrapText="1"/>
    </xf>
    <xf numFmtId="0" fontId="8" fillId="16" borderId="22" xfId="0" applyFont="1" applyFill="1" applyBorder="1" applyAlignment="1">
      <alignment horizontal="center" vertical="center" wrapText="1"/>
    </xf>
    <xf numFmtId="0" fontId="8" fillId="16" borderId="23" xfId="0" applyFont="1" applyFill="1" applyBorder="1" applyAlignment="1">
      <alignment horizontal="center" vertical="center" wrapText="1"/>
    </xf>
    <xf numFmtId="0" fontId="21" fillId="16" borderId="20" xfId="2" applyFill="1" applyBorder="1" applyAlignment="1">
      <alignment horizontal="center" vertical="center" wrapText="1"/>
    </xf>
    <xf numFmtId="0" fontId="21" fillId="16" borderId="22" xfId="2" applyFill="1" applyBorder="1" applyAlignment="1">
      <alignment horizontal="center" vertical="center" wrapText="1"/>
    </xf>
    <xf numFmtId="0" fontId="21" fillId="16" borderId="23" xfId="2" applyFill="1" applyBorder="1" applyAlignment="1">
      <alignment horizontal="center" vertical="center" wrapText="1"/>
    </xf>
    <xf numFmtId="14" fontId="8" fillId="16" borderId="20" xfId="0" applyNumberFormat="1" applyFont="1" applyFill="1" applyBorder="1" applyAlignment="1">
      <alignment horizontal="center" vertical="center" wrapText="1"/>
    </xf>
    <xf numFmtId="14" fontId="8" fillId="16" borderId="22" xfId="0" applyNumberFormat="1" applyFont="1" applyFill="1" applyBorder="1" applyAlignment="1">
      <alignment horizontal="center" vertical="center" wrapText="1"/>
    </xf>
    <xf numFmtId="14" fontId="8" fillId="16" borderId="23" xfId="0" applyNumberFormat="1" applyFont="1" applyFill="1" applyBorder="1" applyAlignment="1">
      <alignment horizontal="center" vertical="center" wrapText="1"/>
    </xf>
    <xf numFmtId="0" fontId="8" fillId="16" borderId="16" xfId="0" applyFont="1" applyFill="1" applyBorder="1" applyAlignment="1">
      <alignment horizontal="center" vertical="center" wrapText="1"/>
    </xf>
    <xf numFmtId="0" fontId="8" fillId="16" borderId="48" xfId="0" applyFont="1" applyFill="1" applyBorder="1" applyAlignment="1">
      <alignment horizontal="center" vertical="center" wrapText="1"/>
    </xf>
    <xf numFmtId="0" fontId="8" fillId="16" borderId="49" xfId="0" applyFont="1" applyFill="1" applyBorder="1" applyAlignment="1">
      <alignment horizontal="center" vertical="center" wrapText="1"/>
    </xf>
    <xf numFmtId="0" fontId="8" fillId="16" borderId="50" xfId="0" applyFont="1" applyFill="1" applyBorder="1" applyAlignment="1">
      <alignment horizontal="center" vertical="center" wrapText="1"/>
    </xf>
    <xf numFmtId="0" fontId="8" fillId="16" borderId="47"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1" fillId="0" borderId="17" xfId="2" applyBorder="1" applyAlignment="1">
      <alignment horizontal="center" vertical="center" wrapText="1"/>
    </xf>
    <xf numFmtId="0" fontId="21" fillId="0" borderId="3" xfId="2" applyBorder="1" applyAlignment="1">
      <alignment horizontal="center" vertical="center" wrapText="1"/>
    </xf>
    <xf numFmtId="14" fontId="1" fillId="2" borderId="17"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21" fillId="16" borderId="20" xfId="1" applyFill="1" applyBorder="1" applyAlignment="1">
      <alignment horizontal="center" vertical="center" wrapText="1"/>
    </xf>
    <xf numFmtId="0" fontId="21" fillId="16" borderId="22" xfId="1" applyFill="1" applyBorder="1" applyAlignment="1">
      <alignment horizontal="center" vertical="center" wrapText="1"/>
    </xf>
    <xf numFmtId="0" fontId="21" fillId="16" borderId="23" xfId="1" applyFill="1" applyBorder="1" applyAlignment="1">
      <alignment horizontal="center" vertical="center" wrapText="1"/>
    </xf>
    <xf numFmtId="0" fontId="1" fillId="0" borderId="17" xfId="0" applyFont="1" applyBorder="1" applyAlignment="1">
      <alignment horizontal="center" vertical="center" wrapText="1"/>
    </xf>
    <xf numFmtId="0" fontId="7" fillId="10" borderId="18" xfId="0" applyFont="1" applyFill="1" applyBorder="1" applyAlignment="1">
      <alignment horizontal="center" vertical="center" wrapText="1"/>
    </xf>
    <xf numFmtId="0" fontId="8" fillId="0" borderId="47" xfId="0" applyFont="1" applyBorder="1" applyAlignment="1">
      <alignment horizontal="center" vertical="center" wrapText="1"/>
    </xf>
    <xf numFmtId="0" fontId="8" fillId="2" borderId="47"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 fillId="0" borderId="2" xfId="0" applyFont="1" applyBorder="1" applyAlignment="1">
      <alignment horizontal="center" vertical="center"/>
    </xf>
    <xf numFmtId="0" fontId="21" fillId="0" borderId="2" xfId="1" applyBorder="1" applyAlignment="1">
      <alignment horizontal="center" vertical="center" wrapText="1"/>
    </xf>
    <xf numFmtId="0" fontId="21" fillId="0" borderId="3" xfId="1" applyBorder="1" applyAlignment="1">
      <alignment horizontal="center" vertical="center" wrapText="1"/>
    </xf>
    <xf numFmtId="14" fontId="1" fillId="0" borderId="47" xfId="0" applyNumberFormat="1" applyFont="1" applyBorder="1" applyAlignment="1">
      <alignment horizontal="center"/>
    </xf>
    <xf numFmtId="0" fontId="1" fillId="0" borderId="23" xfId="0" applyFont="1" applyBorder="1" applyAlignment="1">
      <alignment horizontal="center"/>
    </xf>
    <xf numFmtId="0" fontId="1" fillId="0" borderId="47" xfId="0" applyFont="1" applyBorder="1" applyAlignment="1">
      <alignment horizontal="center" vertical="center" wrapText="1"/>
    </xf>
    <xf numFmtId="0" fontId="1" fillId="0" borderId="23" xfId="0" applyFont="1" applyBorder="1" applyAlignment="1">
      <alignment horizontal="center" vertical="center" wrapText="1"/>
    </xf>
    <xf numFmtId="0" fontId="21" fillId="0" borderId="2" xfId="2" applyBorder="1" applyAlignment="1">
      <alignment horizontal="center" vertical="center" wrapText="1"/>
    </xf>
    <xf numFmtId="0" fontId="20" fillId="0" borderId="3" xfId="0" applyFont="1" applyBorder="1" applyAlignment="1">
      <alignment horizontal="center" vertical="center" wrapText="1"/>
    </xf>
    <xf numFmtId="0" fontId="8" fillId="0" borderId="18" xfId="0" applyFont="1" applyBorder="1" applyAlignment="1">
      <alignment horizontal="center" vertical="center" wrapText="1"/>
    </xf>
    <xf numFmtId="0" fontId="8" fillId="2" borderId="2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21" fillId="0" borderId="20" xfId="1" applyBorder="1" applyAlignment="1">
      <alignment horizontal="center" vertical="center" wrapText="1"/>
    </xf>
    <xf numFmtId="0" fontId="21" fillId="0" borderId="22" xfId="1" applyBorder="1" applyAlignment="1">
      <alignment horizontal="center" vertical="center" wrapText="1"/>
    </xf>
    <xf numFmtId="0" fontId="21" fillId="0" borderId="23" xfId="1" applyBorder="1" applyAlignment="1">
      <alignment horizontal="center" vertical="center" wrapText="1"/>
    </xf>
    <xf numFmtId="14" fontId="1" fillId="0" borderId="26" xfId="0" applyNumberFormat="1"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14" fontId="1" fillId="2" borderId="2" xfId="0" applyNumberFormat="1" applyFont="1" applyFill="1" applyBorder="1" applyAlignment="1">
      <alignment horizontal="center" vertical="center" wrapText="1"/>
    </xf>
    <xf numFmtId="0" fontId="8" fillId="14" borderId="32" xfId="0" applyFont="1" applyFill="1" applyBorder="1" applyAlignment="1">
      <alignment horizontal="center" vertical="center" wrapText="1"/>
    </xf>
    <xf numFmtId="0" fontId="8" fillId="10" borderId="18" xfId="0" applyFont="1" applyFill="1" applyBorder="1" applyAlignment="1">
      <alignment horizontal="center" vertical="center" wrapText="1"/>
    </xf>
    <xf numFmtId="0" fontId="8" fillId="10" borderId="33"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2" borderId="1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4" xfId="0" applyFont="1" applyFill="1" applyBorder="1" applyAlignment="1">
      <alignment horizontal="center" vertical="center" wrapText="1"/>
    </xf>
    <xf numFmtId="14" fontId="8" fillId="0" borderId="1" xfId="0" applyNumberFormat="1" applyFont="1" applyBorder="1" applyAlignment="1">
      <alignment vertical="center" wrapText="1"/>
    </xf>
    <xf numFmtId="9" fontId="8" fillId="0" borderId="1" xfId="0" applyNumberFormat="1"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21" fillId="0" borderId="1" xfId="2" applyFill="1" applyBorder="1" applyAlignment="1">
      <alignment vertic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81062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4232</xdr:rowOff>
    </xdr:from>
    <xdr:to>
      <xdr:col>5</xdr:col>
      <xdr:colOff>2905125</xdr:colOff>
      <xdr:row>1</xdr:row>
      <xdr:rowOff>122341</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9577917" y="4232"/>
          <a:ext cx="1743075" cy="39750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219018"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1351491</xdr:colOff>
      <xdr:row>0</xdr:row>
      <xdr:rowOff>260350</xdr:rowOff>
    </xdr:from>
    <xdr:to>
      <xdr:col>5</xdr:col>
      <xdr:colOff>2885017</xdr:colOff>
      <xdr:row>2</xdr:row>
      <xdr:rowOff>113363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9767358" y="260350"/>
          <a:ext cx="1533526" cy="284813"/>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7321894" y="504825"/>
          <a:ext cx="2779937"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4083</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7202499" y="688238"/>
          <a:ext cx="3479011"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50967" y="68724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Luis Antonio Suarez Alba" id="{2A961E5A-394B-4D5F-AB8B-FE0368CC39E2}" userId="Luis Antonio Suarez Alb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2-02-28T20:47:37.62" personId="{2A961E5A-394B-4D5F-AB8B-FE0368CC39E2}" id="{F30ED2EB-D820-4A0D-B2D2-7A35C6D530B1}">
    <text>Considero que esta no es una oportunidad y sepuede cambiar por: La aprobaciónd de la reforma a la Ley 270 de 1996 que establece un porcentaje mínimo de presupuesto para la Rama Judicial.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etbcsj-my.sharepoint.com/:b:/g/personal/marcosji_deaj_ramajudicial_gov_co/EdE06VfB5_JEkPMkcMU2OCkBzdZw47K0-wcXqO95qvFFgw?e=V9LcXa" TargetMode="External"/><Relationship Id="rId13" Type="http://schemas.openxmlformats.org/officeDocument/2006/relationships/hyperlink" Target="https://etbcsj-my.sharepoint.com/:b:/g/personal/marcosji_deaj_ramajudicial_gov_co/EcLopxIiKyZAshU4poddhJgBPPY2NQRQJZCWL1fx96xMsA?e=90HO4p" TargetMode="External"/><Relationship Id="rId18" Type="http://schemas.openxmlformats.org/officeDocument/2006/relationships/hyperlink" Target="https://etbcsj-my.sharepoint.com/:f:/g/personal/marcosji_deaj_ramajudicial_gov_co/Evavy2UlhPROsbz_CpV7bEgBwUN576UjewYy8TMO1f0MPQ?e=mGGLPX" TargetMode="External"/><Relationship Id="rId26" Type="http://schemas.openxmlformats.org/officeDocument/2006/relationships/drawing" Target="../drawings/drawing4.xml"/><Relationship Id="rId3" Type="http://schemas.openxmlformats.org/officeDocument/2006/relationships/hyperlink" Target="https://etbcsj-my.sharepoint.com/:b:/g/personal/marcosji_deaj_ramajudicial_gov_co/EfXtvVAkhjVLl6qiZ0ObUMYB10HKrCLwtOr2GMvhuvlkNQ?e=eCKmJG" TargetMode="External"/><Relationship Id="rId21" Type="http://schemas.openxmlformats.org/officeDocument/2006/relationships/hyperlink" Target="https://etbcsj-my.sharepoint.com/:f:/g/personal/aorozcoo_deaj_ramajudicial_gov_co/Ev6j5a0hTblAmAwwlIQrZMwBZ2fC3MkO6T4dlG717FkhxQ?e=UVnooU" TargetMode="External"/><Relationship Id="rId7" Type="http://schemas.openxmlformats.org/officeDocument/2006/relationships/hyperlink" Target="https://etbcsj-my.sharepoint.com/:t:/g/personal/marcosji_deaj_ramajudicial_gov_co/EQtLzgviR5tAmwcBoGO51GkBxBvDKLCpPeXdhiclFjFDHw?e=2QpLN5" TargetMode="External"/><Relationship Id="rId12" Type="http://schemas.openxmlformats.org/officeDocument/2006/relationships/hyperlink" Target="https://etbcsj-my.sharepoint.com/:b:/g/personal/marcosji_deaj_ramajudicial_gov_co/EdjS0kJproZFqrtES4ESkgIBG9dqpZbRa1Xn4CPntcXwoQ?e=WFByZz" TargetMode="External"/><Relationship Id="rId17" Type="http://schemas.openxmlformats.org/officeDocument/2006/relationships/hyperlink" Target="https://etbcsj-my.sharepoint.com/:f:/g/personal/marcosji_deaj_ramajudicial_gov_co/Evavy2UlhPROsbz_CpV7bEgBwUN576UjewYy8TMO1f0MPQ?e=mGGLPX" TargetMode="External"/><Relationship Id="rId25" Type="http://schemas.openxmlformats.org/officeDocument/2006/relationships/printerSettings" Target="../printerSettings/printerSettings4.bin"/><Relationship Id="rId2" Type="http://schemas.openxmlformats.org/officeDocument/2006/relationships/hyperlink" Target="https://etbcsj-my.sharepoint.com/:b:/g/personal/marcosji_deaj_ramajudicial_gov_co/EfXtvVAkhjVLl6qiZ0ObUMYB10HKrCLwtOr2GMvhuvlkNQ?e=eCKmJG" TargetMode="External"/><Relationship Id="rId16" Type="http://schemas.openxmlformats.org/officeDocument/2006/relationships/hyperlink" Target="https://etbcsj-my.sharepoint.com/:f:/g/personal/marcosji_deaj_ramajudicial_gov_co/Evavy2UlhPROsbz_CpV7bEgBwUN576UjewYy8TMO1f0MPQ?e=mGGLPX" TargetMode="External"/><Relationship Id="rId20" Type="http://schemas.openxmlformats.org/officeDocument/2006/relationships/hyperlink" Target="https://etbcsj-my.sharepoint.com/:f:/g/personal/aorozcoo_deaj_ramajudicial_gov_co/Ev6j5a0hTblAmAwwlIQrZMwBZ2fC3MkO6T4dlG717FkhxQ?e=UVnooU" TargetMode="External"/><Relationship Id="rId1" Type="http://schemas.openxmlformats.org/officeDocument/2006/relationships/hyperlink" Target="https://etbcsj-my.sharepoint.com/:b:/g/personal/marcosji_deaj_ramajudicial_gov_co/EfXtvVAkhjVLl6qiZ0ObUMYB10HKrCLwtOr2GMvhuvlkNQ?e=eCKmJG" TargetMode="External"/><Relationship Id="rId6" Type="http://schemas.openxmlformats.org/officeDocument/2006/relationships/hyperlink" Target="https://etbcsj-my.sharepoint.com/:b:/g/personal/marcosji_deaj_ramajudicial_gov_co/EfXtvVAkhjVLl6qiZ0ObUMYB10HKrCLwtOr2GMvhuvlkNQ?e=eCKmJG" TargetMode="External"/><Relationship Id="rId11" Type="http://schemas.openxmlformats.org/officeDocument/2006/relationships/hyperlink" Target="https://etbcsj-my.sharepoint.com/:v:/r/personal/marcosji_deaj_ramajudicial_gov_co/Documents/Grabaciones/Aclaraciones%20Proyectos%20de%20Infraestructura-20211026_093402-Grabaci%C3%B3n%20de%20la%20reuni%C3%B3n.mp4?csf=1&amp;web=1&amp;e=3sqGGb" TargetMode="External"/><Relationship Id="rId24" Type="http://schemas.openxmlformats.org/officeDocument/2006/relationships/hyperlink" Target="https://etbcsj-my.sharepoint.com/:f:/g/personal/aorozcoo_deaj_ramajudicial_gov_co/Ev6j5a0hTblAmAwwlIQrZMwBZ2fC3MkO6T4dlG717FkhxQ?e=UVnooU" TargetMode="External"/><Relationship Id="rId5" Type="http://schemas.openxmlformats.org/officeDocument/2006/relationships/hyperlink" Target="https://etbcsj-my.sharepoint.com/:b:/g/personal/marcosji_deaj_ramajudicial_gov_co/EfXtvVAkhjVLl6qiZ0ObUMYB10HKrCLwtOr2GMvhuvlkNQ?e=eCKmJG" TargetMode="External"/><Relationship Id="rId15" Type="http://schemas.openxmlformats.org/officeDocument/2006/relationships/hyperlink" Target="https://etbcsj-my.sharepoint.com/:f:/g/personal/marcosji_deaj_ramajudicial_gov_co/Evavy2UlhPROsbz_CpV7bEgBwUN576UjewYy8TMO1f0MPQ?e=gqYDA7" TargetMode="External"/><Relationship Id="rId23" Type="http://schemas.openxmlformats.org/officeDocument/2006/relationships/hyperlink" Target="https://etbcsj-my.sharepoint.com/:f:/g/personal/aorozcoo_deaj_ramajudicial_gov_co/Ev6j5a0hTblAmAwwlIQrZMwBZ2fC3MkO6T4dlG717FkhxQ?e=UVnooU" TargetMode="External"/><Relationship Id="rId28" Type="http://schemas.openxmlformats.org/officeDocument/2006/relationships/comments" Target="../comments2.xml"/><Relationship Id="rId10" Type="http://schemas.openxmlformats.org/officeDocument/2006/relationships/hyperlink" Target="https://etbcsj-my.sharepoint.com/:b:/g/personal/marcosji_deaj_ramajudicial_gov_co/EWDs2kncN5lGoWw3rfLcFMABw_MJ7OpxGiVthZWlQ-obXw?e=5DJSoA" TargetMode="External"/><Relationship Id="rId19" Type="http://schemas.openxmlformats.org/officeDocument/2006/relationships/hyperlink" Target="https://etbcsj-my.sharepoint.com/:f:/g/personal/marcosji_deaj_ramajudicial_gov_co/Evavy2UlhPROsbz_CpV7bEgBwUN576UjewYy8TMO1f0MPQ?e=mGGLPX" TargetMode="External"/><Relationship Id="rId4" Type="http://schemas.openxmlformats.org/officeDocument/2006/relationships/hyperlink" Target="https://etbcsj-my.sharepoint.com/:b:/g/personal/marcosji_deaj_ramajudicial_gov_co/EfXtvVAkhjVLl6qiZ0ObUMYB10HKrCLwtOr2GMvhuvlkNQ?e=eCKmJG" TargetMode="External"/><Relationship Id="rId9" Type="http://schemas.openxmlformats.org/officeDocument/2006/relationships/hyperlink" Target="https://etbcsj-my.sharepoint.com/:b:/g/personal/marcosji_deaj_ramajudicial_gov_co/EWMZwe4iOp9Kow2Po_Z2HNYBGoE4o64Zd9qD_9AC-AWv6w?e=TEy58H" TargetMode="External"/><Relationship Id="rId14" Type="http://schemas.openxmlformats.org/officeDocument/2006/relationships/hyperlink" Target="https://etbcsj-my.sharepoint.com/:b:/g/personal/marcosji_deaj_ramajudicial_gov_co/Ee4klfpc5UpKlNvjKrGkhncBd88Yg5IjbKRdbDE5ZsLJWw?e=E2tDB5" TargetMode="External"/><Relationship Id="rId22" Type="http://schemas.openxmlformats.org/officeDocument/2006/relationships/hyperlink" Target="https://etbcsj-my.sharepoint.com/:f:/g/personal/aorozcoo_deaj_ramajudicial_gov_co/Ev6j5a0hTblAmAwwlIQrZMwBZ2fC3MkO6T4dlG717FkhxQ?e=UVnooU" TargetMode="External"/><Relationship Id="rId27"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6"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ARCHIVO%20HISTORICO" TargetMode="External"/><Relationship Id="rId2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TargetMode="External"/><Relationship Id="rId42" Type="http://schemas.openxmlformats.org/officeDocument/2006/relationships/hyperlink" Target="https://etbcsj-my.sharepoint.com/:f:/g/personal/consectol_cendoj_ramajudicial_gov_co/EtZzv79qlOJPn7JK19K7h2wBot92M0kOG9B3psDiUVtJuw?e=Vjw8FP" TargetMode="External"/><Relationship Id="rId47" Type="http://schemas.openxmlformats.org/officeDocument/2006/relationships/hyperlink" Target="https://etbcsj-my.sharepoint.com/:f:/g/personal/consectol_cendoj_ramajudicial_gov_co/EgNPh-ePHxRDoqSxMfqBa-cBXNuYx7ocbSl979LIVMLp7w?e=dit7XF" TargetMode="External"/><Relationship Id="rId63"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MEDICI&#211;N%20CARRERA" TargetMode="External"/><Relationship Id="rId68" Type="http://schemas.openxmlformats.org/officeDocument/2006/relationships/hyperlink" Target="https://etbcsj-my.sharepoint.com/:f:/g/personal/consectol_cendoj_ramajudicial_gov_co/Egogmv5vKBpNlQD3uvKseTcBDXB3P9Ai2Wk3c_4fVbBYfw?e=Q6yfHQ" TargetMode="External"/><Relationship Id="rId16"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LF7lst"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32"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CREACI&#211;N%20CANALES%20DE%20COMUNICACI&#211;N%20-CORREOS%20ELECTR&#211;NICOS" TargetMode="External"/><Relationship Id="rId37"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CONCOLIDADO%20QRSF.xlsx" TargetMode="External"/><Relationship Id="rId53"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2.%20TRASLADOS%202021/1.%20TRASLADOS%20PRIMER%20TRIMESTRE" TargetMode="External"/><Relationship Id="rId58"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11.%20ACTOS%20ADMINISTRATIVOS%20DE%20RECLASIFICACION%20DE%20EMEPLEADOS" TargetMode="External"/><Relationship Id="rId74"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79"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3Rj4Uy" TargetMode="External"/><Relationship Id="rId5"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Elementos%20de%20Seguridad?csf=1&amp;web=1&amp;e=jWdB8C" TargetMode="External"/><Relationship Id="rId61"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19.%20CIERRES%20EXTRAORDINARIOS%20DSPACHOS%20JUDICIALES" TargetMode="External"/><Relationship Id="rId19" Type="http://schemas.openxmlformats.org/officeDocument/2006/relationships/hyperlink" Target="https://etbcsj.sharepoint.com/:f:/r/sites/mz/Documentos%20compartidos/SIGCMA%202021/PLAN%20DE%20GESTI%C3%93N%20AMBIENTAL%202021?csf=1&amp;web=1&amp;e=uvlcUm" TargetMode="External"/><Relationship Id="rId14" Type="http://schemas.openxmlformats.org/officeDocument/2006/relationships/hyperlink" Target="https://etbcsj.sharepoint.com/:f:/r/sites/mz/Documentos%20compartidos/SIGCMA%202021/HORA%20DE%20CALIDAD%202021?csf=1&amp;web=1&amp;e=AKmV1v" TargetMode="External"/><Relationship Id="rId22"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TargetMode="External"/><Relationship Id="rId27" Type="http://schemas.openxmlformats.org/officeDocument/2006/relationships/hyperlink" Target="https://web.microsoftstream.com/video/77138513-dfdd-46bb-a514-706b5c57d130" TargetMode="External"/><Relationship Id="rId30"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1.%20ADMINISTRACION%20DE%20CARRERA%20JUDICIAL" TargetMode="External"/><Relationship Id="rId35" Type="http://schemas.openxmlformats.org/officeDocument/2006/relationships/hyperlink" Target="https://etbcsj-my.sharepoint.com/:f:/g/personal/consectol_cendoj_ramajudicial_gov_co/EuPqmc4d4JlEtQXSY2PE5ngBHgaaTuzfTzZxuPc6_98SGQ?e=N7gnFT" TargetMode="External"/><Relationship Id="rId43" Type="http://schemas.openxmlformats.org/officeDocument/2006/relationships/hyperlink" Target="https://etbcsj-my.sharepoint.com/:f:/g/personal/consectol_cendoj_ramajudicial_gov_co/EpFBKn7RrkhIkc07ZLkSXm0BEn0Xlzju8GiRQhnAiGtqyA?e=A9UeLl" TargetMode="External"/><Relationship Id="rId48" Type="http://schemas.openxmlformats.org/officeDocument/2006/relationships/hyperlink" Target="https://www.ramajudicial.gov.co/documents/2323799/49237917/CODIGO+DE+ETICA+Y+BUEN+GOBIERNO+SECCIONAL+TOLIMA.pdf/53e58c05-2a85-4c19-b2c1-a700179823eb" TargetMode="External"/><Relationship Id="rId56"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SUJETOS%20CALIFICABLES%202019%20-%20MEDICI&#211;N.xls" TargetMode="External"/><Relationship Id="rId64"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MATRIZ%20DE%20RIESGO%202021" TargetMode="External"/><Relationship Id="rId69" Type="http://schemas.openxmlformats.org/officeDocument/2006/relationships/hyperlink" Target="https://etbcsj-my.sharepoint.com/:f:/g/personal/consectol_cendoj_ramajudicial_gov_co/EoeOpairmQtHsVdt0XHGILABSsEk06v381fXvBnkyMMHxA?e=os9r3h" TargetMode="External"/><Relationship Id="rId77" Type="http://schemas.openxmlformats.org/officeDocument/2006/relationships/hyperlink" Target="https://etbcsj.sharepoint.com/:f:/r/sites/mz/Documentos%20compartidos/SIGCMA%202021/PLAN%20DE%20ACCI%C3%93N%202021/SOPORTES%20PLAN%20DE%20ACCI%C3%93N%202021/PILAR%207%20-%20ANTICORRUPCI%C3%93N%20Y%20TRANSPARENCIA/PAC%20APROBADO%20JUNIO%202021?csf=1&amp;web=1&amp;e=76kpyt" TargetMode="External"/><Relationship Id="rId8"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TargetMode="External"/><Relationship Id="rId51"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FORMULARIOS%20ESTADISTICOS" TargetMode="External"/><Relationship Id="rId72" Type="http://schemas.openxmlformats.org/officeDocument/2006/relationships/hyperlink" Target="https://etbcsj.sharepoint.com/:f:/r/sites/mz/Documentos%20compartidos/SIGCMA%202021/PLAN%20DE%20GESTI%C3%93N%20AMBIENTAL%202021?csf=1&amp;web=1&amp;e=VurLqT" TargetMode="External"/><Relationship Id="rId80" Type="http://schemas.openxmlformats.org/officeDocument/2006/relationships/printerSettings" Target="../printerSettings/printerSettings5.bin"/><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2"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17" Type="http://schemas.openxmlformats.org/officeDocument/2006/relationships/hyperlink" Target="https://etbcsj-my.sharepoint.com/:v:/r/personal/mrodrigmo_cendoj_ramajudicial_gov_co/Documents/Grabaciones/REUNI%C3%93N%20SEGUIMIENTO%20AL%20PLAN%20DE%20GESTI%C3%93N%20AMBIENTAL-20210528_143520-Grabaci%C3%B3n%20de%20la%20reuni%C3%B3n.mp4?csf=1&amp;web=1&amp;e=mZWeY8" TargetMode="External"/><Relationship Id="rId2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33"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CAPACITACI&#211;N%20EJRLB" TargetMode="External"/><Relationship Id="rId38" Type="http://schemas.openxmlformats.org/officeDocument/2006/relationships/hyperlink" Target="https://etbcsj-my.sharepoint.com/:f:/g/personal/consectol_cendoj_ramajudicial_gov_co/EvU9QJc8B1lPvXqoynZNgDABQD3wgXWkkd2f6TqKOnJeww?e=u675vy" TargetMode="External"/><Relationship Id="rId46" Type="http://schemas.openxmlformats.org/officeDocument/2006/relationships/hyperlink" Target="https://etbcsj-my.sharepoint.com/:f:/g/personal/consectol_cendoj_ramajudicial_gov_co/EqWI-pJkzBBMt4Shu3Pp9iIBE4D3BzRlbQ5CPfyoOvrUGA?e=0sKoKP" TargetMode="External"/><Relationship Id="rId59"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13.%20REPORTES%20VACANTES%20EMPLEADOS" TargetMode="External"/><Relationship Id="rId67"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COMITE%20MORALIZACI&#211;N" TargetMode="External"/><Relationship Id="rId20" Type="http://schemas.openxmlformats.org/officeDocument/2006/relationships/hyperlink" Target="https://community.secop.gov.co/Public/Common/GoogleReCaptcha/Index?previousUrl=https%3a%2f%2fcommunity.secop.gov.co%2fPublic%2fTendering%2fContractNoticeManagement%2fIndex%3fcurrentLanguage%3des-CO%26Page%3dlogin%26Country%3dCO%26SkinName%3dCCE" TargetMode="External"/><Relationship Id="rId41" Type="http://schemas.openxmlformats.org/officeDocument/2006/relationships/hyperlink" Target="https://etbcsj-my.sharepoint.com/:f:/g/personal/consectol_cendoj_ramajudicial_gov_co/EtYuG7tBO1FMis0wplxbTvwBnnhascwYM3bdMHnsEatNrA?e=YwK9r7" TargetMode="External"/><Relationship Id="rId54"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2.%20TRASLADOS%202021/1.%20TRASLADOS%20PRIMER%20TRIMESTRE" TargetMode="External"/><Relationship Id="rId62" Type="http://schemas.openxmlformats.org/officeDocument/2006/relationships/hyperlink" Target="https://etbcsj-my.sharepoint.com/:f:/g/personal/consectol_cendoj_ramajudicial_gov_co/EqWI-pJkzBBMt4Shu3Pp9iIBE4D3BzRlbQ5CPfyoOvrUGA?e=0sKoKP" TargetMode="External"/><Relationship Id="rId70"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29.%20ATENCION%20AL%20USUARIO" TargetMode="External"/><Relationship Id="rId75"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Segundo%20Trimestre%202021?csf=1&amp;web=1&amp;e=5a5lPs" TargetMode="External"/><Relationship Id="rId1"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6"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TargetMode="External"/><Relationship Id="rId15" Type="http://schemas.openxmlformats.org/officeDocument/2006/relationships/hyperlink" Target="https://community.secop.gov.co/Public/App/AnnualPurchasingPlanManagementPublic/Index?currentLanguage=en&amp;Page=login&amp;Country=CO&amp;SkinName=CCE" TargetMode="External"/><Relationship Id="rId23" Type="http://schemas.openxmlformats.org/officeDocument/2006/relationships/hyperlink" Target="https://etbcsj.sharepoint.com/:b:/s/mz/EaeDoquWdIhMnIn1Fjjy4SAB5Kdg6ZdeCy2BHHQYBOttLQ?e=y8DT62" TargetMode="External"/><Relationship Id="rId28"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CUADRO%20MAESTRO%20DE%20INMUEBLES%20SECCIONAL%20IBAGU&#201;.XLSX" TargetMode="External"/><Relationship Id="rId36"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22.%20PROPUESTA%20DE%20REORDENAMIENTO%202021/1.-%20ENERO"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57" Type="http://schemas.openxmlformats.org/officeDocument/2006/relationships/hyperlink" Target="https://www.ramajudicial.gov.co/documents/2323799/73067179/CSJTOR21-169+DE+2021+REGISTRO+SECCIONAL+DE+ELEGIBLES+CONVOCATORIA+No.4.pdf/adca828d-03a9-4363-88f9-f18289a0a557" TargetMode="External"/><Relationship Id="rId10"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31"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RESUMEN%20%20ESTADISTICO%20%20PRODUCTOS%20URNA%202021.xlsx" TargetMode="External"/><Relationship Id="rId44" Type="http://schemas.openxmlformats.org/officeDocument/2006/relationships/hyperlink" Target="https://etbcsj-my.sharepoint.com/:f:/g/personal/consectol_cendoj_ramajudicial_gov_co/Eqd-RUYuG8lOqkQpEwcfc48BA3e0tg22jQ1tWkrJ0pACkQ?e=ZOMtpp" TargetMode="External"/><Relationship Id="rId52"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CalificacionJueces2019DistritoJudicialIbagu&#233;" TargetMode="External"/><Relationship Id="rId60"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12.%20REPORTES%20VACANTES%20JUECES" TargetMode="External"/><Relationship Id="rId65"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MEDICI&#211;N%20REPORTE%20ESTADISTICO" TargetMode="External"/><Relationship Id="rId73" Type="http://schemas.openxmlformats.org/officeDocument/2006/relationships/hyperlink" Target="https://etbcsj.sharepoint.com/:x:/r/sites/mz/Documentos%20compartidos/SIGCMA%202021/PLAN%20DE%20GESTI%C3%93N%20AMBIENTAL%202021/PLAN%20DE%20GESTI%C3%93N%20AMBIENTAL%202021.xlsx?d=wa1261c1d75aa42fdad5604e9911d9251&amp;csf=1&amp;web=1&amp;e=BvAHdG" TargetMode="External"/><Relationship Id="rId7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nHbf8u" TargetMode="External"/><Relationship Id="rId81" Type="http://schemas.openxmlformats.org/officeDocument/2006/relationships/drawing" Target="../drawings/drawing5.xm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TargetMode="External"/><Relationship Id="rId9"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3"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8" Type="http://schemas.openxmlformats.org/officeDocument/2006/relationships/hyperlink" Target="https://etbcsj.sharepoint.com/:f:/r/sites/mz/Documentos%20compartidos/SIGCMA%202021/PLAN%20DE%20GESTI%C3%93N%20AMBIENTAL%202021?csf=1&amp;web=1&amp;e=uvlcUm" TargetMode="External"/><Relationship Id="rId39"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CAPACITACI&#211;N%20EJRLB" TargetMode="External"/><Relationship Id="rId50"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VIGILANCIAS%20%202021.xlsx" TargetMode="External"/><Relationship Id="rId55"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2.%20TRASLADOS%202021/1.%20TRASLADOS%20PRIMER%20TRIMESTRE" TargetMode="External"/><Relationship Id="rId76"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GWAU40" TargetMode="External"/><Relationship Id="rId7"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TargetMode="External"/><Relationship Id="rId71"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TargetMode="External"/><Relationship Id="rId29" Type="http://schemas.openxmlformats.org/officeDocument/2006/relationships/hyperlink" Target="https://etbcsj-my.sharepoint.com/:f:/g/personal/consectol_cendoj_ramajudicial_gov_co/Eo5BKyaH4GlInwN2TGgaKvMBDjkKpblC9qdoWQ8z-Mb17g?e=PxuKLH" TargetMode="External"/><Relationship Id="rId24" Type="http://schemas.openxmlformats.org/officeDocument/2006/relationships/hyperlink" Targe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TargetMode="External"/><Relationship Id="rId40" Type="http://schemas.openxmlformats.org/officeDocument/2006/relationships/hyperlink" Target="https://etbcsj-my.sharepoint.com/:f:/g/personal/consectol_cendoj_ramajudicial_gov_co/EkhitjW3s75Jr4UnZxlY9ZwBjA0JafCHDjxDRYVnrONE5Q?e=VafcEa" TargetMode="External"/><Relationship Id="rId45" Type="http://schemas.openxmlformats.org/officeDocument/2006/relationships/hyperlink" Target="https://etbcsj-my.sharepoint.com/:f:/g/personal/consectol_cendoj_ramajudicial_gov_co/EuP0xChb7A9ElkKy0a1U3s4BqKeKcl6JjLz_4SEZI5zgOg?e=KgU7py" TargetMode="External"/><Relationship Id="rId66" Type="http://schemas.openxmlformats.org/officeDocument/2006/relationships/hyperlink" Target="../../../../../AppData/Local/Microsoft/Windows/INetCache/LSUAREZA/AppData/Local/AppData/Local/Microsoft/Windows/INetCache/Content.Outlook/AppData/Local/Microsoft/Windows/AppData/Local/Microsoft/AppData/Local/Microsoft/AppData/Local/Microsoft/AppData/Local/Microsoft/Windows/INetCache/AppData/Roaming/AppData/Local/Microsoft/AppData/Local/Temp/Temp1_PLAN%20DE%20ACCI&#211;N%20Y%20SEGUMIENTOS%20IBAGUE%202021.zip/Downloads/TURNOS%20DISPONIBILIDAD"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opLeftCell="A16" zoomScaleNormal="100" workbookViewId="0">
      <selection activeCell="C19" sqref="C19"/>
    </sheetView>
  </sheetViews>
  <sheetFormatPr baseColWidth="10" defaultColWidth="10.5703125" defaultRowHeight="12.75" x14ac:dyDescent="0.2"/>
  <cols>
    <col min="1" max="1" width="44.42578125" style="327" customWidth="1"/>
    <col min="2" max="2" width="15.5703125" style="329" customWidth="1"/>
    <col min="3" max="3" width="46.7109375" style="238" customWidth="1"/>
    <col min="4" max="4" width="24.140625" style="329" customWidth="1"/>
    <col min="5" max="5" width="46.5703125" style="238" customWidth="1"/>
    <col min="6" max="16384" width="10.5703125" style="238"/>
  </cols>
  <sheetData>
    <row r="1" spans="1:8" ht="12.75" customHeight="1" x14ac:dyDescent="0.2">
      <c r="A1" s="395" t="s">
        <v>0</v>
      </c>
      <c r="B1" s="395"/>
      <c r="C1" s="395"/>
      <c r="D1" s="395"/>
      <c r="E1" s="395"/>
      <c r="F1" s="237"/>
      <c r="G1" s="237"/>
      <c r="H1" s="237"/>
    </row>
    <row r="2" spans="1:8" ht="12.75" customHeight="1" x14ac:dyDescent="0.2">
      <c r="A2" s="237"/>
      <c r="B2" s="395" t="s">
        <v>1</v>
      </c>
      <c r="C2" s="395"/>
      <c r="D2" s="395"/>
      <c r="E2" s="239"/>
      <c r="F2" s="237"/>
      <c r="G2" s="237"/>
      <c r="H2" s="237"/>
    </row>
    <row r="3" spans="1:8" ht="12.75" customHeight="1" x14ac:dyDescent="0.2">
      <c r="A3" s="237"/>
      <c r="B3" s="240"/>
      <c r="C3" s="240"/>
      <c r="D3" s="240"/>
      <c r="E3" s="239"/>
      <c r="F3" s="237"/>
      <c r="G3" s="237"/>
      <c r="H3" s="237"/>
    </row>
    <row r="4" spans="1:8" ht="12.75" customHeight="1" x14ac:dyDescent="0.2">
      <c r="A4" s="237"/>
      <c r="B4" s="240"/>
      <c r="C4" s="240"/>
      <c r="D4" s="240"/>
      <c r="E4" s="239"/>
      <c r="F4" s="237"/>
      <c r="G4" s="237"/>
      <c r="H4" s="237"/>
    </row>
    <row r="5" spans="1:8" ht="54.75" customHeight="1" x14ac:dyDescent="0.2">
      <c r="A5" s="241" t="s">
        <v>2</v>
      </c>
      <c r="B5" s="397" t="s">
        <v>715</v>
      </c>
      <c r="C5" s="398"/>
      <c r="D5" s="242" t="s">
        <v>3</v>
      </c>
      <c r="E5" s="243" t="s">
        <v>632</v>
      </c>
    </row>
    <row r="6" spans="1:8" ht="16.7" customHeight="1" x14ac:dyDescent="0.2">
      <c r="A6" s="244"/>
      <c r="B6" s="245"/>
      <c r="C6" s="245"/>
      <c r="D6" s="246"/>
      <c r="E6" s="247"/>
    </row>
    <row r="7" spans="1:8" ht="54.75" customHeight="1" x14ac:dyDescent="0.2">
      <c r="A7" s="248" t="s">
        <v>4</v>
      </c>
      <c r="B7" s="397" t="s">
        <v>633</v>
      </c>
      <c r="C7" s="399"/>
      <c r="D7" s="399"/>
      <c r="E7" s="399"/>
    </row>
    <row r="8" spans="1:8" ht="13.35" customHeight="1" x14ac:dyDescent="0.2">
      <c r="A8" s="249"/>
      <c r="B8" s="250"/>
      <c r="D8" s="251"/>
      <c r="E8" s="251"/>
    </row>
    <row r="9" spans="1:8" ht="21" customHeight="1" x14ac:dyDescent="0.2">
      <c r="A9" s="396" t="s">
        <v>5</v>
      </c>
      <c r="B9" s="393" t="s">
        <v>634</v>
      </c>
      <c r="C9" s="393"/>
      <c r="D9" s="393"/>
      <c r="E9" s="393"/>
    </row>
    <row r="10" spans="1:8" ht="21" customHeight="1" x14ac:dyDescent="0.2">
      <c r="A10" s="396"/>
      <c r="B10" s="394"/>
      <c r="C10" s="394"/>
      <c r="D10" s="394"/>
      <c r="E10" s="394"/>
    </row>
    <row r="11" spans="1:8" ht="21" customHeight="1" x14ac:dyDescent="0.2">
      <c r="A11" s="249"/>
      <c r="B11" s="250"/>
      <c r="D11" s="251"/>
      <c r="E11" s="251"/>
    </row>
    <row r="12" spans="1:8" x14ac:dyDescent="0.2">
      <c r="A12" s="400" t="s">
        <v>6</v>
      </c>
      <c r="B12" s="400"/>
      <c r="C12" s="400"/>
      <c r="D12" s="400"/>
      <c r="E12" s="400"/>
    </row>
    <row r="13" spans="1:8" ht="12.75" customHeight="1" x14ac:dyDescent="0.2">
      <c r="A13" s="252" t="s">
        <v>7</v>
      </c>
      <c r="B13" s="252" t="s">
        <v>8</v>
      </c>
      <c r="C13" s="253" t="s">
        <v>9</v>
      </c>
      <c r="D13" s="254" t="s">
        <v>10</v>
      </c>
      <c r="E13" s="255" t="s">
        <v>11</v>
      </c>
      <c r="F13" s="256"/>
    </row>
    <row r="14" spans="1:8" ht="12.75" customHeight="1" thickBot="1" x14ac:dyDescent="0.25">
      <c r="A14" s="257"/>
      <c r="B14" s="257"/>
      <c r="C14" s="258"/>
      <c r="D14" s="259"/>
      <c r="E14" s="260"/>
    </row>
    <row r="15" spans="1:8" s="265" customFormat="1" ht="118.5" customHeight="1" x14ac:dyDescent="0.2">
      <c r="A15" s="408" t="s">
        <v>12</v>
      </c>
      <c r="B15" s="261">
        <v>1</v>
      </c>
      <c r="C15" s="262" t="s">
        <v>725</v>
      </c>
      <c r="D15" s="263">
        <v>1</v>
      </c>
      <c r="E15" s="264" t="s">
        <v>726</v>
      </c>
    </row>
    <row r="16" spans="1:8" s="265" customFormat="1" ht="113.25" customHeight="1" thickBot="1" x14ac:dyDescent="0.25">
      <c r="A16" s="409"/>
      <c r="B16" s="266">
        <v>2</v>
      </c>
      <c r="C16" s="219" t="s">
        <v>727</v>
      </c>
      <c r="D16" s="267">
        <v>2</v>
      </c>
      <c r="E16" s="268"/>
    </row>
    <row r="17" spans="1:10" ht="54.6" customHeight="1" x14ac:dyDescent="0.2">
      <c r="A17" s="405" t="s">
        <v>13</v>
      </c>
      <c r="B17" s="269">
        <v>3</v>
      </c>
      <c r="C17" s="262" t="s">
        <v>728</v>
      </c>
      <c r="D17" s="263">
        <v>3</v>
      </c>
      <c r="E17" s="262" t="s">
        <v>729</v>
      </c>
    </row>
    <row r="18" spans="1:10" ht="72" customHeight="1" x14ac:dyDescent="0.2">
      <c r="A18" s="406"/>
      <c r="B18" s="270">
        <v>4</v>
      </c>
      <c r="C18" s="219" t="s">
        <v>730</v>
      </c>
      <c r="D18" s="267">
        <v>4</v>
      </c>
      <c r="E18" s="219"/>
    </row>
    <row r="19" spans="1:10" ht="72" customHeight="1" x14ac:dyDescent="0.2">
      <c r="A19" s="406"/>
      <c r="B19" s="271">
        <v>5</v>
      </c>
      <c r="C19" s="272" t="s">
        <v>731</v>
      </c>
      <c r="D19" s="271">
        <v>5</v>
      </c>
      <c r="E19" s="218" t="s">
        <v>724</v>
      </c>
    </row>
    <row r="20" spans="1:10" ht="71.25" customHeight="1" thickBot="1" x14ac:dyDescent="0.25">
      <c r="A20" s="407"/>
      <c r="B20" s="273">
        <v>6</v>
      </c>
      <c r="C20" s="213" t="s">
        <v>732</v>
      </c>
      <c r="D20" s="273">
        <v>6</v>
      </c>
      <c r="E20" s="274"/>
    </row>
    <row r="21" spans="1:10" ht="71.25" customHeight="1" x14ac:dyDescent="0.2">
      <c r="A21" s="381" t="s">
        <v>14</v>
      </c>
      <c r="B21" s="263">
        <v>7</v>
      </c>
      <c r="C21" s="222" t="s">
        <v>733</v>
      </c>
      <c r="D21" s="275">
        <v>7</v>
      </c>
      <c r="E21" s="219" t="s">
        <v>672</v>
      </c>
    </row>
    <row r="22" spans="1:10" ht="102" x14ac:dyDescent="0.2">
      <c r="A22" s="389"/>
      <c r="B22" s="276">
        <v>8</v>
      </c>
      <c r="C22" s="222" t="s">
        <v>734</v>
      </c>
      <c r="D22" s="277">
        <v>8</v>
      </c>
      <c r="E22" s="219" t="s">
        <v>673</v>
      </c>
    </row>
    <row r="23" spans="1:10" ht="71.25" customHeight="1" x14ac:dyDescent="0.2">
      <c r="A23" s="389"/>
      <c r="B23" s="278">
        <v>9</v>
      </c>
      <c r="C23" s="222" t="s">
        <v>735</v>
      </c>
      <c r="D23" s="277">
        <v>9</v>
      </c>
      <c r="E23" s="279" t="s">
        <v>736</v>
      </c>
    </row>
    <row r="24" spans="1:10" ht="71.25" customHeight="1" x14ac:dyDescent="0.2">
      <c r="A24" s="389"/>
      <c r="B24" s="278">
        <v>10</v>
      </c>
      <c r="C24" s="222" t="s">
        <v>737</v>
      </c>
      <c r="D24" s="277">
        <v>10</v>
      </c>
      <c r="E24" s="211"/>
    </row>
    <row r="25" spans="1:10" ht="71.25" customHeight="1" x14ac:dyDescent="0.2">
      <c r="A25" s="389"/>
      <c r="B25" s="270">
        <v>11</v>
      </c>
      <c r="C25" s="280" t="s">
        <v>738</v>
      </c>
      <c r="D25" s="281">
        <v>11</v>
      </c>
      <c r="E25" s="279"/>
    </row>
    <row r="26" spans="1:10" ht="51.75" customHeight="1" x14ac:dyDescent="0.2">
      <c r="A26" s="389"/>
      <c r="B26" s="270">
        <v>12</v>
      </c>
      <c r="C26" s="280" t="s">
        <v>739</v>
      </c>
      <c r="D26" s="281">
        <v>12</v>
      </c>
      <c r="E26" s="279"/>
      <c r="J26" s="282"/>
    </row>
    <row r="27" spans="1:10" ht="51.75" customHeight="1" x14ac:dyDescent="0.2">
      <c r="A27" s="389"/>
      <c r="B27" s="270">
        <v>13</v>
      </c>
      <c r="C27" s="280" t="s">
        <v>740</v>
      </c>
      <c r="D27" s="281">
        <v>13</v>
      </c>
      <c r="E27" s="279"/>
      <c r="J27" s="283"/>
    </row>
    <row r="28" spans="1:10" ht="51.75" customHeight="1" thickBot="1" x14ac:dyDescent="0.25">
      <c r="A28" s="389"/>
      <c r="B28" s="284">
        <v>14</v>
      </c>
      <c r="C28" s="285" t="s">
        <v>741</v>
      </c>
      <c r="D28" s="286">
        <v>14</v>
      </c>
      <c r="E28" s="268"/>
      <c r="J28" s="283"/>
    </row>
    <row r="29" spans="1:10" ht="48.75" customHeight="1" x14ac:dyDescent="0.2">
      <c r="A29" s="381" t="s">
        <v>635</v>
      </c>
      <c r="B29" s="269">
        <v>15</v>
      </c>
      <c r="C29" s="287" t="s">
        <v>742</v>
      </c>
      <c r="D29" s="275">
        <v>15</v>
      </c>
      <c r="E29" s="288" t="s">
        <v>743</v>
      </c>
    </row>
    <row r="30" spans="1:10" ht="48.75" customHeight="1" x14ac:dyDescent="0.2">
      <c r="A30" s="389"/>
      <c r="B30" s="270">
        <v>16</v>
      </c>
      <c r="C30" s="280" t="s">
        <v>744</v>
      </c>
      <c r="D30" s="281">
        <v>16</v>
      </c>
      <c r="E30" s="223" t="s">
        <v>745</v>
      </c>
    </row>
    <row r="31" spans="1:10" ht="64.5" thickBot="1" x14ac:dyDescent="0.25">
      <c r="A31" s="382"/>
      <c r="B31" s="289">
        <v>17</v>
      </c>
      <c r="C31" s="220" t="s">
        <v>671</v>
      </c>
      <c r="D31" s="290">
        <v>17</v>
      </c>
      <c r="E31" s="221"/>
    </row>
    <row r="32" spans="1:10" ht="25.5" x14ac:dyDescent="0.2">
      <c r="A32" s="381" t="s">
        <v>605</v>
      </c>
      <c r="B32" s="278">
        <v>18</v>
      </c>
      <c r="C32" s="222" t="s">
        <v>746</v>
      </c>
      <c r="D32" s="277">
        <v>18</v>
      </c>
      <c r="E32" s="223" t="s">
        <v>747</v>
      </c>
    </row>
    <row r="33" spans="1:5" ht="64.5" thickBot="1" x14ac:dyDescent="0.25">
      <c r="A33" s="382"/>
      <c r="B33" s="289">
        <v>19</v>
      </c>
      <c r="C33" s="224" t="s">
        <v>695</v>
      </c>
      <c r="D33" s="273">
        <v>19</v>
      </c>
      <c r="E33" s="274"/>
    </row>
    <row r="34" spans="1:5" ht="48.75" customHeight="1" x14ac:dyDescent="0.2">
      <c r="A34" s="381" t="s">
        <v>15</v>
      </c>
      <c r="B34" s="278">
        <v>20</v>
      </c>
      <c r="C34" s="222" t="s">
        <v>748</v>
      </c>
      <c r="D34" s="277">
        <v>20</v>
      </c>
      <c r="E34" s="264"/>
    </row>
    <row r="35" spans="1:5" ht="87" customHeight="1" x14ac:dyDescent="0.2">
      <c r="A35" s="389"/>
      <c r="B35" s="270">
        <v>21</v>
      </c>
      <c r="C35" s="280" t="s">
        <v>749</v>
      </c>
      <c r="D35" s="281">
        <v>21</v>
      </c>
      <c r="E35" s="279"/>
    </row>
    <row r="36" spans="1:5" ht="87" customHeight="1" x14ac:dyDescent="0.2">
      <c r="A36" s="389"/>
      <c r="B36" s="270">
        <v>22</v>
      </c>
      <c r="C36" s="280" t="s">
        <v>750</v>
      </c>
      <c r="D36" s="281">
        <v>22</v>
      </c>
      <c r="E36" s="279"/>
    </row>
    <row r="37" spans="1:5" ht="87" customHeight="1" thickBot="1" x14ac:dyDescent="0.25">
      <c r="A37" s="382"/>
      <c r="B37" s="289">
        <v>23</v>
      </c>
      <c r="C37" s="220" t="s">
        <v>751</v>
      </c>
      <c r="D37" s="290">
        <v>23</v>
      </c>
      <c r="E37" s="274"/>
    </row>
    <row r="38" spans="1:5" x14ac:dyDescent="0.2">
      <c r="A38" s="404" t="s">
        <v>16</v>
      </c>
      <c r="B38" s="404"/>
      <c r="C38" s="404"/>
      <c r="D38" s="404"/>
      <c r="E38" s="404"/>
    </row>
    <row r="39" spans="1:5" ht="42" customHeight="1" thickBot="1" x14ac:dyDescent="0.25">
      <c r="A39" s="291" t="s">
        <v>7</v>
      </c>
      <c r="B39" s="292" t="s">
        <v>8</v>
      </c>
      <c r="C39" s="293" t="s">
        <v>17</v>
      </c>
      <c r="D39" s="294" t="s">
        <v>10</v>
      </c>
      <c r="E39" s="293" t="s">
        <v>18</v>
      </c>
    </row>
    <row r="40" spans="1:5" ht="98.45" customHeight="1" x14ac:dyDescent="0.2">
      <c r="A40" s="383" t="s">
        <v>19</v>
      </c>
      <c r="B40" s="278">
        <v>1</v>
      </c>
      <c r="C40" s="204" t="s">
        <v>674</v>
      </c>
      <c r="D40" s="278">
        <v>1</v>
      </c>
      <c r="E40" s="147" t="s">
        <v>714</v>
      </c>
    </row>
    <row r="41" spans="1:5" ht="81" customHeight="1" x14ac:dyDescent="0.2">
      <c r="A41" s="384"/>
      <c r="B41" s="270">
        <v>2</v>
      </c>
      <c r="C41" s="146" t="s">
        <v>675</v>
      </c>
      <c r="D41" s="270">
        <v>2</v>
      </c>
      <c r="E41" s="146" t="s">
        <v>713</v>
      </c>
    </row>
    <row r="42" spans="1:5" ht="81" customHeight="1" x14ac:dyDescent="0.2">
      <c r="A42" s="384"/>
      <c r="B42" s="276">
        <v>3</v>
      </c>
      <c r="C42" s="211"/>
      <c r="D42" s="276">
        <v>3</v>
      </c>
      <c r="E42" s="211" t="s">
        <v>712</v>
      </c>
    </row>
    <row r="43" spans="1:5" ht="91.9" customHeight="1" x14ac:dyDescent="0.2">
      <c r="A43" s="384"/>
      <c r="B43" s="267">
        <v>4</v>
      </c>
      <c r="C43" s="211" t="s">
        <v>676</v>
      </c>
      <c r="D43" s="267">
        <v>4</v>
      </c>
      <c r="E43" s="211" t="s">
        <v>752</v>
      </c>
    </row>
    <row r="44" spans="1:5" ht="110.25" customHeight="1" x14ac:dyDescent="0.2">
      <c r="A44" s="384"/>
      <c r="B44" s="276">
        <v>5</v>
      </c>
      <c r="C44" s="211" t="s">
        <v>677</v>
      </c>
      <c r="D44" s="276">
        <v>5</v>
      </c>
      <c r="E44" s="279" t="s">
        <v>753</v>
      </c>
    </row>
    <row r="45" spans="1:5" ht="71.25" customHeight="1" x14ac:dyDescent="0.2">
      <c r="A45" s="384"/>
      <c r="B45" s="267">
        <v>6</v>
      </c>
      <c r="C45" s="295" t="s">
        <v>754</v>
      </c>
      <c r="D45" s="267">
        <v>6</v>
      </c>
      <c r="E45" s="296" t="s">
        <v>755</v>
      </c>
    </row>
    <row r="46" spans="1:5" ht="68.25" customHeight="1" x14ac:dyDescent="0.2">
      <c r="A46" s="384"/>
      <c r="B46" s="267">
        <v>7</v>
      </c>
      <c r="C46" s="297" t="s">
        <v>756</v>
      </c>
      <c r="D46" s="298">
        <v>7</v>
      </c>
      <c r="E46" s="299"/>
    </row>
    <row r="47" spans="1:5" ht="102" x14ac:dyDescent="0.2">
      <c r="A47" s="384"/>
      <c r="B47" s="276">
        <v>8</v>
      </c>
      <c r="C47" s="300" t="s">
        <v>757</v>
      </c>
      <c r="D47" s="301">
        <v>8</v>
      </c>
      <c r="E47" s="300" t="s">
        <v>758</v>
      </c>
    </row>
    <row r="48" spans="1:5" ht="41.45" customHeight="1" thickBot="1" x14ac:dyDescent="0.25">
      <c r="A48" s="385"/>
      <c r="B48" s="298">
        <v>9</v>
      </c>
      <c r="C48" s="302"/>
      <c r="D48" s="273">
        <v>9</v>
      </c>
      <c r="E48" s="300" t="s">
        <v>759</v>
      </c>
    </row>
    <row r="49" spans="1:5" ht="49.5" customHeight="1" x14ac:dyDescent="0.2">
      <c r="A49" s="386" t="s">
        <v>20</v>
      </c>
      <c r="B49" s="263">
        <v>10</v>
      </c>
      <c r="C49" s="303" t="s">
        <v>760</v>
      </c>
      <c r="D49" s="276">
        <v>10</v>
      </c>
      <c r="E49" s="304" t="s">
        <v>761</v>
      </c>
    </row>
    <row r="50" spans="1:5" ht="49.5" customHeight="1" x14ac:dyDescent="0.2">
      <c r="A50" s="387"/>
      <c r="B50" s="276">
        <v>11</v>
      </c>
      <c r="C50" s="303"/>
      <c r="D50" s="276">
        <v>11</v>
      </c>
      <c r="E50" s="300" t="s">
        <v>762</v>
      </c>
    </row>
    <row r="51" spans="1:5" ht="49.5" customHeight="1" x14ac:dyDescent="0.2">
      <c r="A51" s="387"/>
      <c r="B51" s="267">
        <v>12</v>
      </c>
      <c r="C51" s="303" t="s">
        <v>763</v>
      </c>
      <c r="D51" s="267">
        <v>12</v>
      </c>
      <c r="E51" s="300" t="s">
        <v>764</v>
      </c>
    </row>
    <row r="52" spans="1:5" s="307" customFormat="1" ht="68.25" customHeight="1" thickBot="1" x14ac:dyDescent="0.25">
      <c r="A52" s="388"/>
      <c r="B52" s="298">
        <v>13</v>
      </c>
      <c r="C52" s="305"/>
      <c r="D52" s="273">
        <v>13</v>
      </c>
      <c r="E52" s="306" t="s">
        <v>765</v>
      </c>
    </row>
    <row r="53" spans="1:5" s="307" customFormat="1" ht="78.75" customHeight="1" x14ac:dyDescent="0.2">
      <c r="A53" s="381" t="s">
        <v>21</v>
      </c>
      <c r="B53" s="263">
        <v>14</v>
      </c>
      <c r="C53" s="212" t="s">
        <v>678</v>
      </c>
      <c r="D53" s="276">
        <v>14</v>
      </c>
      <c r="E53" s="212" t="s">
        <v>686</v>
      </c>
    </row>
    <row r="54" spans="1:5" s="307" customFormat="1" ht="48.75" customHeight="1" x14ac:dyDescent="0.2">
      <c r="A54" s="389"/>
      <c r="B54" s="276">
        <v>15</v>
      </c>
      <c r="C54" s="279" t="s">
        <v>766</v>
      </c>
      <c r="D54" s="276">
        <v>15</v>
      </c>
      <c r="E54" s="219" t="s">
        <v>767</v>
      </c>
    </row>
    <row r="55" spans="1:5" s="307" customFormat="1" ht="55.5" customHeight="1" x14ac:dyDescent="0.2">
      <c r="A55" s="389"/>
      <c r="B55" s="267">
        <v>16</v>
      </c>
      <c r="C55" s="211" t="s">
        <v>768</v>
      </c>
      <c r="D55" s="267">
        <v>16</v>
      </c>
      <c r="E55" s="211" t="s">
        <v>769</v>
      </c>
    </row>
    <row r="56" spans="1:5" s="307" customFormat="1" ht="51" x14ac:dyDescent="0.2">
      <c r="A56" s="389"/>
      <c r="B56" s="276">
        <v>17</v>
      </c>
      <c r="C56" s="211" t="s">
        <v>770</v>
      </c>
      <c r="D56" s="276">
        <v>17</v>
      </c>
      <c r="E56" s="211" t="s">
        <v>771</v>
      </c>
    </row>
    <row r="57" spans="1:5" s="307" customFormat="1" ht="61.5" customHeight="1" x14ac:dyDescent="0.2">
      <c r="A57" s="389"/>
      <c r="B57" s="267">
        <v>18</v>
      </c>
      <c r="C57" s="295" t="s">
        <v>772</v>
      </c>
      <c r="D57" s="267">
        <v>18</v>
      </c>
      <c r="E57" s="211" t="s">
        <v>773</v>
      </c>
    </row>
    <row r="58" spans="1:5" s="307" customFormat="1" ht="61.5" customHeight="1" x14ac:dyDescent="0.2">
      <c r="A58" s="389"/>
      <c r="B58" s="308">
        <v>19</v>
      </c>
      <c r="C58" s="309" t="s">
        <v>774</v>
      </c>
      <c r="D58" s="308">
        <v>19</v>
      </c>
      <c r="E58" s="310"/>
    </row>
    <row r="59" spans="1:5" s="307" customFormat="1" ht="61.5" customHeight="1" x14ac:dyDescent="0.2">
      <c r="A59" s="389"/>
      <c r="B59" s="311">
        <v>20</v>
      </c>
      <c r="C59" s="309" t="s">
        <v>775</v>
      </c>
      <c r="D59" s="311">
        <v>20</v>
      </c>
      <c r="E59" s="310"/>
    </row>
    <row r="60" spans="1:5" s="307" customFormat="1" ht="61.5" customHeight="1" x14ac:dyDescent="0.2">
      <c r="A60" s="389"/>
      <c r="B60" s="276">
        <v>21</v>
      </c>
      <c r="C60" s="295"/>
      <c r="D60" s="276">
        <v>21</v>
      </c>
      <c r="E60" s="310"/>
    </row>
    <row r="61" spans="1:5" ht="71.25" customHeight="1" thickBot="1" x14ac:dyDescent="0.25">
      <c r="A61" s="382"/>
      <c r="B61" s="271">
        <v>22</v>
      </c>
      <c r="C61" s="213" t="s">
        <v>776</v>
      </c>
      <c r="D61" s="271">
        <v>22</v>
      </c>
      <c r="E61" s="213" t="s">
        <v>687</v>
      </c>
    </row>
    <row r="62" spans="1:5" ht="105" customHeight="1" x14ac:dyDescent="0.2">
      <c r="A62" s="381" t="s">
        <v>22</v>
      </c>
      <c r="B62" s="263">
        <v>23</v>
      </c>
      <c r="C62" s="214" t="s">
        <v>679</v>
      </c>
      <c r="D62" s="263">
        <v>23</v>
      </c>
      <c r="E62" s="214" t="s">
        <v>777</v>
      </c>
    </row>
    <row r="63" spans="1:5" ht="75.599999999999994" customHeight="1" x14ac:dyDescent="0.2">
      <c r="A63" s="389"/>
      <c r="B63" s="267">
        <v>24</v>
      </c>
      <c r="C63" s="215" t="s">
        <v>680</v>
      </c>
      <c r="D63" s="267">
        <v>24</v>
      </c>
      <c r="E63" s="211" t="s">
        <v>778</v>
      </c>
    </row>
    <row r="64" spans="1:5" ht="62.45" customHeight="1" thickBot="1" x14ac:dyDescent="0.25">
      <c r="A64" s="382"/>
      <c r="B64" s="298">
        <v>25</v>
      </c>
      <c r="C64" s="312" t="s">
        <v>779</v>
      </c>
      <c r="D64" s="298">
        <v>25</v>
      </c>
      <c r="E64" s="221" t="s">
        <v>780</v>
      </c>
    </row>
    <row r="65" spans="1:5" ht="51" x14ac:dyDescent="0.2">
      <c r="A65" s="381" t="s">
        <v>23</v>
      </c>
      <c r="B65" s="263">
        <v>26</v>
      </c>
      <c r="C65" s="288" t="s">
        <v>781</v>
      </c>
      <c r="D65" s="263">
        <v>26</v>
      </c>
      <c r="E65" s="216" t="s">
        <v>688</v>
      </c>
    </row>
    <row r="66" spans="1:5" ht="52.5" customHeight="1" x14ac:dyDescent="0.2">
      <c r="A66" s="389"/>
      <c r="B66" s="276">
        <v>27</v>
      </c>
      <c r="C66" s="279" t="s">
        <v>782</v>
      </c>
      <c r="D66" s="276">
        <v>27</v>
      </c>
      <c r="E66" s="309" t="s">
        <v>783</v>
      </c>
    </row>
    <row r="67" spans="1:5" ht="52.5" customHeight="1" x14ac:dyDescent="0.2">
      <c r="A67" s="389"/>
      <c r="B67" s="267">
        <v>28</v>
      </c>
      <c r="C67" s="211" t="s">
        <v>784</v>
      </c>
      <c r="D67" s="267">
        <v>28</v>
      </c>
      <c r="E67" s="215" t="s">
        <v>785</v>
      </c>
    </row>
    <row r="68" spans="1:5" ht="78" customHeight="1" x14ac:dyDescent="0.2">
      <c r="A68" s="389"/>
      <c r="B68" s="276">
        <v>29</v>
      </c>
      <c r="C68" s="279" t="s">
        <v>786</v>
      </c>
      <c r="D68" s="276">
        <v>29</v>
      </c>
      <c r="E68" s="309" t="s">
        <v>841</v>
      </c>
    </row>
    <row r="69" spans="1:5" ht="39.75" customHeight="1" x14ac:dyDescent="0.2">
      <c r="A69" s="389"/>
      <c r="B69" s="267">
        <v>30</v>
      </c>
      <c r="C69" s="279" t="s">
        <v>787</v>
      </c>
      <c r="D69" s="267">
        <v>30</v>
      </c>
      <c r="E69" s="309"/>
    </row>
    <row r="70" spans="1:5" ht="39" customHeight="1" x14ac:dyDescent="0.2">
      <c r="A70" s="389"/>
      <c r="B70" s="276">
        <v>31</v>
      </c>
      <c r="C70" s="279" t="s">
        <v>788</v>
      </c>
      <c r="D70" s="276">
        <v>31</v>
      </c>
      <c r="E70" s="309"/>
    </row>
    <row r="71" spans="1:5" ht="46.5" customHeight="1" x14ac:dyDescent="0.2">
      <c r="A71" s="389"/>
      <c r="B71" s="267">
        <v>32</v>
      </c>
      <c r="C71" s="279" t="s">
        <v>789</v>
      </c>
      <c r="D71" s="267">
        <v>32</v>
      </c>
      <c r="E71" s="309"/>
    </row>
    <row r="72" spans="1:5" ht="33.75" customHeight="1" x14ac:dyDescent="0.2">
      <c r="A72" s="389"/>
      <c r="B72" s="276">
        <v>33</v>
      </c>
      <c r="C72" s="279" t="s">
        <v>790</v>
      </c>
      <c r="D72" s="276">
        <v>33</v>
      </c>
      <c r="E72" s="309"/>
    </row>
    <row r="73" spans="1:5" ht="38.25" x14ac:dyDescent="0.2">
      <c r="A73" s="389"/>
      <c r="B73" s="267">
        <v>34</v>
      </c>
      <c r="C73" s="313" t="s">
        <v>791</v>
      </c>
      <c r="D73" s="267">
        <v>34</v>
      </c>
      <c r="E73" s="309"/>
    </row>
    <row r="74" spans="1:5" ht="40.5" customHeight="1" x14ac:dyDescent="0.2">
      <c r="A74" s="389"/>
      <c r="B74" s="276">
        <v>35</v>
      </c>
      <c r="C74" s="219" t="s">
        <v>792</v>
      </c>
      <c r="D74" s="276">
        <v>35</v>
      </c>
      <c r="E74" s="314"/>
    </row>
    <row r="75" spans="1:5" ht="40.5" customHeight="1" thickBot="1" x14ac:dyDescent="0.25">
      <c r="A75" s="382"/>
      <c r="B75" s="267">
        <v>36</v>
      </c>
      <c r="C75" s="221" t="s">
        <v>793</v>
      </c>
      <c r="D75" s="273">
        <v>36</v>
      </c>
      <c r="E75" s="315"/>
    </row>
    <row r="76" spans="1:5" ht="38.25" x14ac:dyDescent="0.2">
      <c r="A76" s="401" t="s">
        <v>24</v>
      </c>
      <c r="B76" s="276">
        <v>37</v>
      </c>
      <c r="C76" s="214" t="s">
        <v>716</v>
      </c>
      <c r="D76" s="276">
        <v>37</v>
      </c>
      <c r="E76" s="212" t="s">
        <v>690</v>
      </c>
    </row>
    <row r="77" spans="1:5" ht="38.25" x14ac:dyDescent="0.2">
      <c r="A77" s="402"/>
      <c r="B77" s="267">
        <v>38</v>
      </c>
      <c r="C77" s="279" t="s">
        <v>794</v>
      </c>
      <c r="D77" s="267">
        <v>38</v>
      </c>
      <c r="E77" s="211" t="s">
        <v>689</v>
      </c>
    </row>
    <row r="78" spans="1:5" ht="43.5" customHeight="1" x14ac:dyDescent="0.2">
      <c r="A78" s="402"/>
      <c r="B78" s="276">
        <v>39</v>
      </c>
      <c r="C78" s="279" t="s">
        <v>795</v>
      </c>
      <c r="D78" s="276">
        <v>39</v>
      </c>
      <c r="E78" s="309"/>
    </row>
    <row r="79" spans="1:5" ht="39" thickBot="1" x14ac:dyDescent="0.25">
      <c r="A79" s="403"/>
      <c r="B79" s="267">
        <v>40</v>
      </c>
      <c r="C79" s="213" t="s">
        <v>717</v>
      </c>
      <c r="D79" s="271">
        <v>40</v>
      </c>
      <c r="E79" s="316"/>
    </row>
    <row r="80" spans="1:5" ht="63.75" x14ac:dyDescent="0.2">
      <c r="A80" s="381" t="s">
        <v>25</v>
      </c>
      <c r="B80" s="276">
        <v>41</v>
      </c>
      <c r="C80" s="288" t="s">
        <v>796</v>
      </c>
      <c r="D80" s="263">
        <v>41</v>
      </c>
      <c r="E80" s="216" t="s">
        <v>797</v>
      </c>
    </row>
    <row r="81" spans="1:10" ht="45" customHeight="1" thickBot="1" x14ac:dyDescent="0.25">
      <c r="A81" s="382"/>
      <c r="B81" s="271">
        <v>42</v>
      </c>
      <c r="C81" s="274" t="s">
        <v>798</v>
      </c>
      <c r="D81" s="273">
        <v>42</v>
      </c>
      <c r="E81" s="221" t="s">
        <v>799</v>
      </c>
    </row>
    <row r="82" spans="1:10" ht="76.900000000000006" customHeight="1" x14ac:dyDescent="0.2">
      <c r="A82" s="381" t="s">
        <v>26</v>
      </c>
      <c r="B82" s="263">
        <v>43</v>
      </c>
      <c r="C82" s="288" t="s">
        <v>800</v>
      </c>
      <c r="D82" s="276">
        <v>43</v>
      </c>
      <c r="E82" s="262" t="s">
        <v>801</v>
      </c>
    </row>
    <row r="83" spans="1:10" ht="42.75" customHeight="1" thickBot="1" x14ac:dyDescent="0.25">
      <c r="A83" s="382"/>
      <c r="B83" s="273">
        <v>44</v>
      </c>
      <c r="C83" s="274"/>
      <c r="D83" s="271">
        <v>44</v>
      </c>
      <c r="E83" s="221" t="s">
        <v>802</v>
      </c>
    </row>
    <row r="84" spans="1:10" ht="50.1" customHeight="1" x14ac:dyDescent="0.2">
      <c r="A84" s="381" t="s">
        <v>27</v>
      </c>
      <c r="B84" s="276">
        <v>45</v>
      </c>
      <c r="C84" s="317" t="s">
        <v>803</v>
      </c>
      <c r="D84" s="263">
        <v>45</v>
      </c>
      <c r="E84" s="216" t="s">
        <v>804</v>
      </c>
    </row>
    <row r="85" spans="1:10" ht="50.1" customHeight="1" x14ac:dyDescent="0.2">
      <c r="A85" s="389"/>
      <c r="B85" s="281">
        <v>46</v>
      </c>
      <c r="C85" s="215" t="s">
        <v>805</v>
      </c>
      <c r="D85" s="267">
        <v>46</v>
      </c>
      <c r="E85" s="309" t="s">
        <v>806</v>
      </c>
    </row>
    <row r="86" spans="1:10" ht="50.1" customHeight="1" x14ac:dyDescent="0.2">
      <c r="A86" s="389"/>
      <c r="B86" s="276">
        <v>47</v>
      </c>
      <c r="C86" s="215" t="s">
        <v>807</v>
      </c>
      <c r="D86" s="276">
        <v>47</v>
      </c>
      <c r="E86" s="309" t="s">
        <v>808</v>
      </c>
    </row>
    <row r="87" spans="1:10" ht="50.1" customHeight="1" x14ac:dyDescent="0.2">
      <c r="A87" s="389"/>
      <c r="B87" s="267">
        <v>48</v>
      </c>
      <c r="C87" s="318"/>
      <c r="D87" s="267">
        <v>48</v>
      </c>
      <c r="E87" s="309" t="s">
        <v>809</v>
      </c>
    </row>
    <row r="88" spans="1:10" ht="50.1" customHeight="1" x14ac:dyDescent="0.2">
      <c r="A88" s="389"/>
      <c r="B88" s="276">
        <v>49</v>
      </c>
      <c r="C88" s="319"/>
      <c r="D88" s="276">
        <v>49</v>
      </c>
      <c r="E88" s="309" t="s">
        <v>810</v>
      </c>
    </row>
    <row r="89" spans="1:10" ht="50.1" customHeight="1" x14ac:dyDescent="0.2">
      <c r="A89" s="389"/>
      <c r="B89" s="267">
        <v>50</v>
      </c>
      <c r="C89" s="319"/>
      <c r="D89" s="267">
        <v>50</v>
      </c>
      <c r="E89" s="309" t="s">
        <v>811</v>
      </c>
    </row>
    <row r="90" spans="1:10" ht="50.1" customHeight="1" x14ac:dyDescent="0.2">
      <c r="A90" s="389"/>
      <c r="B90" s="276">
        <v>51</v>
      </c>
      <c r="C90" s="319"/>
      <c r="D90" s="276">
        <v>51</v>
      </c>
      <c r="E90" s="320" t="s">
        <v>812</v>
      </c>
    </row>
    <row r="91" spans="1:10" ht="39.950000000000003" customHeight="1" thickBot="1" x14ac:dyDescent="0.25">
      <c r="A91" s="382"/>
      <c r="B91" s="273">
        <v>52</v>
      </c>
      <c r="C91" s="321"/>
      <c r="D91" s="271">
        <v>52</v>
      </c>
      <c r="E91" s="322"/>
    </row>
    <row r="92" spans="1:10" ht="39.950000000000003" customHeight="1" x14ac:dyDescent="0.2">
      <c r="A92" s="390" t="s">
        <v>28</v>
      </c>
      <c r="B92" s="263">
        <v>53</v>
      </c>
      <c r="C92" s="214" t="s">
        <v>681</v>
      </c>
      <c r="D92" s="263">
        <v>53</v>
      </c>
      <c r="E92" s="217" t="s">
        <v>693</v>
      </c>
    </row>
    <row r="93" spans="1:10" ht="72" customHeight="1" x14ac:dyDescent="0.2">
      <c r="A93" s="391"/>
      <c r="B93" s="267">
        <v>54</v>
      </c>
      <c r="C93" s="211" t="s">
        <v>685</v>
      </c>
      <c r="D93" s="267">
        <v>54</v>
      </c>
      <c r="E93" s="211" t="s">
        <v>692</v>
      </c>
    </row>
    <row r="94" spans="1:10" ht="72" customHeight="1" x14ac:dyDescent="0.2">
      <c r="A94" s="391"/>
      <c r="B94" s="276">
        <v>55</v>
      </c>
      <c r="C94" s="211" t="s">
        <v>684</v>
      </c>
      <c r="D94" s="276">
        <v>55</v>
      </c>
      <c r="E94" s="211" t="s">
        <v>691</v>
      </c>
    </row>
    <row r="95" spans="1:10" ht="72" customHeight="1" x14ac:dyDescent="0.2">
      <c r="A95" s="391"/>
      <c r="B95" s="267">
        <v>56</v>
      </c>
      <c r="C95" s="211" t="s">
        <v>683</v>
      </c>
      <c r="D95" s="267">
        <v>56</v>
      </c>
      <c r="E95" s="211" t="s">
        <v>694</v>
      </c>
      <c r="J95" s="238" t="s">
        <v>29</v>
      </c>
    </row>
    <row r="96" spans="1:10" ht="72" customHeight="1" x14ac:dyDescent="0.2">
      <c r="A96" s="391"/>
      <c r="B96" s="276">
        <v>57</v>
      </c>
      <c r="C96" s="211" t="s">
        <v>682</v>
      </c>
      <c r="D96" s="276">
        <v>57</v>
      </c>
      <c r="E96" s="219" t="s">
        <v>813</v>
      </c>
    </row>
    <row r="97" spans="1:6" ht="72" customHeight="1" x14ac:dyDescent="0.2">
      <c r="A97" s="391"/>
      <c r="B97" s="267">
        <v>58</v>
      </c>
      <c r="C97" s="318"/>
      <c r="D97" s="267">
        <v>58</v>
      </c>
      <c r="E97" s="211" t="s">
        <v>814</v>
      </c>
    </row>
    <row r="98" spans="1:6" ht="38.25" x14ac:dyDescent="0.2">
      <c r="A98" s="391"/>
      <c r="B98" s="276">
        <v>59</v>
      </c>
      <c r="C98" s="323" t="s">
        <v>815</v>
      </c>
      <c r="D98" s="281">
        <v>59</v>
      </c>
      <c r="E98" s="324" t="s">
        <v>816</v>
      </c>
      <c r="F98" s="256"/>
    </row>
    <row r="99" spans="1:6" ht="13.5" thickBot="1" x14ac:dyDescent="0.25">
      <c r="A99" s="392"/>
      <c r="B99" s="271">
        <v>60</v>
      </c>
      <c r="C99" s="325" t="s">
        <v>817</v>
      </c>
      <c r="D99" s="273">
        <v>60</v>
      </c>
      <c r="E99" s="326"/>
      <c r="F99" s="256"/>
    </row>
    <row r="100" spans="1:6" x14ac:dyDescent="0.2">
      <c r="B100" s="328"/>
    </row>
  </sheetData>
  <mergeCells count="24">
    <mergeCell ref="A92:A99"/>
    <mergeCell ref="B9:E10"/>
    <mergeCell ref="A34:A37"/>
    <mergeCell ref="A1:E1"/>
    <mergeCell ref="B2:D2"/>
    <mergeCell ref="A9:A10"/>
    <mergeCell ref="B5:C5"/>
    <mergeCell ref="B7:E7"/>
    <mergeCell ref="A84:A91"/>
    <mergeCell ref="A12:E12"/>
    <mergeCell ref="A76:A79"/>
    <mergeCell ref="A38:E38"/>
    <mergeCell ref="A17:A20"/>
    <mergeCell ref="A21:A28"/>
    <mergeCell ref="A15:A16"/>
    <mergeCell ref="A29:A31"/>
    <mergeCell ref="A32:A33"/>
    <mergeCell ref="A80:A81"/>
    <mergeCell ref="A82:A83"/>
    <mergeCell ref="A40:A48"/>
    <mergeCell ref="A49:A52"/>
    <mergeCell ref="A53:A61"/>
    <mergeCell ref="A62:A64"/>
    <mergeCell ref="A65:A7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showGridLines="0" topLeftCell="A10" zoomScale="90" zoomScaleNormal="90" workbookViewId="0">
      <selection activeCell="A14" sqref="A14"/>
    </sheetView>
  </sheetViews>
  <sheetFormatPr baseColWidth="10" defaultColWidth="10.5703125" defaultRowHeight="12" x14ac:dyDescent="0.2"/>
  <cols>
    <col min="1" max="1" width="58.42578125" style="148" customWidth="1"/>
    <col min="2" max="2" width="15.28515625" style="151" customWidth="1"/>
    <col min="3" max="3" width="14.140625" style="152" customWidth="1"/>
    <col min="4" max="4" width="15.42578125" style="152" customWidth="1"/>
    <col min="5" max="5" width="19.5703125" style="152" customWidth="1"/>
    <col min="6" max="6" width="44.42578125" style="148" customWidth="1"/>
    <col min="7" max="16384" width="10.5703125" style="149"/>
  </cols>
  <sheetData>
    <row r="1" spans="1:6" ht="22.5" customHeight="1" x14ac:dyDescent="0.2">
      <c r="A1" s="417" t="s">
        <v>30</v>
      </c>
      <c r="B1" s="417"/>
      <c r="C1" s="417"/>
      <c r="D1" s="417"/>
      <c r="E1" s="417"/>
      <c r="F1" s="417"/>
    </row>
    <row r="2" spans="1:6" x14ac:dyDescent="0.2">
      <c r="A2" s="410" t="s">
        <v>31</v>
      </c>
      <c r="B2" s="410"/>
      <c r="C2" s="410"/>
      <c r="D2" s="410"/>
      <c r="E2" s="410"/>
      <c r="F2" s="410"/>
    </row>
    <row r="3" spans="1:6" ht="22.9" customHeight="1" x14ac:dyDescent="0.2">
      <c r="A3" s="411" t="s">
        <v>32</v>
      </c>
      <c r="B3" s="412"/>
      <c r="C3" s="412"/>
      <c r="D3" s="412"/>
      <c r="E3" s="412"/>
      <c r="F3" s="413"/>
    </row>
    <row r="4" spans="1:6" ht="28.5" customHeight="1" x14ac:dyDescent="0.2">
      <c r="A4" s="418" t="s">
        <v>33</v>
      </c>
      <c r="B4" s="414" t="s">
        <v>34</v>
      </c>
      <c r="C4" s="415"/>
      <c r="D4" s="415"/>
      <c r="E4" s="416"/>
      <c r="F4" s="150" t="s">
        <v>35</v>
      </c>
    </row>
    <row r="5" spans="1:6" ht="46.5" customHeight="1" x14ac:dyDescent="0.2">
      <c r="A5" s="419"/>
      <c r="B5" s="350" t="s">
        <v>36</v>
      </c>
      <c r="C5" s="350" t="s">
        <v>37</v>
      </c>
      <c r="D5" s="350" t="s">
        <v>38</v>
      </c>
      <c r="E5" s="350" t="s">
        <v>39</v>
      </c>
      <c r="F5" s="349"/>
    </row>
    <row r="6" spans="1:6" ht="50.25" customHeight="1" x14ac:dyDescent="0.2">
      <c r="A6" s="210" t="s">
        <v>614</v>
      </c>
      <c r="B6" s="225" t="s">
        <v>704</v>
      </c>
      <c r="C6" s="225" t="s">
        <v>705</v>
      </c>
      <c r="D6" s="200"/>
      <c r="E6" s="200"/>
      <c r="F6" s="226" t="s">
        <v>631</v>
      </c>
    </row>
    <row r="7" spans="1:6" ht="50.25" customHeight="1" x14ac:dyDescent="0.2">
      <c r="A7" s="210" t="s">
        <v>607</v>
      </c>
      <c r="B7" s="225"/>
      <c r="C7" s="225"/>
      <c r="D7" s="210" t="s">
        <v>706</v>
      </c>
      <c r="E7" s="210" t="s">
        <v>711</v>
      </c>
      <c r="F7" s="226" t="s">
        <v>631</v>
      </c>
    </row>
    <row r="8" spans="1:6" ht="50.25" customHeight="1" x14ac:dyDescent="0.2">
      <c r="A8" s="226" t="s">
        <v>636</v>
      </c>
      <c r="B8" s="210"/>
      <c r="C8" s="210"/>
      <c r="D8" s="210" t="s">
        <v>706</v>
      </c>
      <c r="E8" s="210" t="s">
        <v>711</v>
      </c>
      <c r="F8" s="226" t="s">
        <v>631</v>
      </c>
    </row>
    <row r="9" spans="1:6" ht="50.25" customHeight="1" x14ac:dyDescent="0.2">
      <c r="A9" s="210" t="s">
        <v>617</v>
      </c>
      <c r="B9" s="210"/>
      <c r="C9" s="210"/>
      <c r="D9" s="210" t="s">
        <v>706</v>
      </c>
      <c r="E9" s="210" t="s">
        <v>711</v>
      </c>
      <c r="F9" s="226" t="s">
        <v>631</v>
      </c>
    </row>
    <row r="10" spans="1:6" ht="50.25" customHeight="1" x14ac:dyDescent="0.2">
      <c r="A10" s="226" t="s">
        <v>637</v>
      </c>
      <c r="B10" s="210"/>
      <c r="C10" s="210"/>
      <c r="D10" s="210" t="s">
        <v>707</v>
      </c>
      <c r="E10" s="210" t="s">
        <v>710</v>
      </c>
      <c r="F10" s="226" t="s">
        <v>40</v>
      </c>
    </row>
    <row r="11" spans="1:6" ht="50.25" customHeight="1" x14ac:dyDescent="0.2">
      <c r="A11" s="226" t="s">
        <v>625</v>
      </c>
      <c r="B11" s="210"/>
      <c r="C11" s="210"/>
      <c r="D11" s="210" t="s">
        <v>645</v>
      </c>
      <c r="E11" s="210" t="s">
        <v>646</v>
      </c>
      <c r="F11" s="226" t="s">
        <v>624</v>
      </c>
    </row>
    <row r="12" spans="1:6" ht="50.25" customHeight="1" x14ac:dyDescent="0.2">
      <c r="A12" s="226" t="s">
        <v>640</v>
      </c>
      <c r="B12" s="226"/>
      <c r="C12" s="226"/>
      <c r="D12" s="210" t="s">
        <v>708</v>
      </c>
      <c r="E12" s="210" t="s">
        <v>709</v>
      </c>
      <c r="F12" s="226" t="s">
        <v>639</v>
      </c>
    </row>
    <row r="13" spans="1:6" ht="86.25" customHeight="1" x14ac:dyDescent="0.2">
      <c r="A13" s="227" t="s">
        <v>718</v>
      </c>
      <c r="B13" s="210" t="s">
        <v>696</v>
      </c>
      <c r="C13" s="210" t="s">
        <v>697</v>
      </c>
      <c r="D13" s="210" t="s">
        <v>698</v>
      </c>
      <c r="E13" s="210" t="s">
        <v>699</v>
      </c>
      <c r="F13" s="228" t="s">
        <v>700</v>
      </c>
    </row>
    <row r="14" spans="1:6" ht="63" customHeight="1" x14ac:dyDescent="0.2">
      <c r="A14" s="227" t="s">
        <v>719</v>
      </c>
      <c r="B14" s="210" t="s">
        <v>644</v>
      </c>
      <c r="C14" s="210" t="s">
        <v>697</v>
      </c>
      <c r="D14" s="210" t="s">
        <v>701</v>
      </c>
      <c r="E14" s="210" t="s">
        <v>703</v>
      </c>
      <c r="F14" s="228" t="s">
        <v>647</v>
      </c>
    </row>
    <row r="15" spans="1:6" ht="63.75" x14ac:dyDescent="0.2">
      <c r="A15" s="229" t="s">
        <v>720</v>
      </c>
      <c r="B15" s="230"/>
      <c r="C15" s="230"/>
      <c r="D15" s="210" t="s">
        <v>702</v>
      </c>
      <c r="E15" s="230"/>
      <c r="F15" s="228" t="s">
        <v>647</v>
      </c>
    </row>
    <row r="16" spans="1:6" ht="38.25" x14ac:dyDescent="0.2">
      <c r="A16" s="346" t="s">
        <v>838</v>
      </c>
      <c r="B16" s="347"/>
      <c r="C16" s="347"/>
      <c r="D16" s="236" t="s">
        <v>840</v>
      </c>
      <c r="E16" s="236" t="s">
        <v>842</v>
      </c>
      <c r="F16" s="348" t="s">
        <v>839</v>
      </c>
    </row>
  </sheetData>
  <mergeCells count="5">
    <mergeCell ref="A2:F2"/>
    <mergeCell ref="A3:F3"/>
    <mergeCell ref="B4:E4"/>
    <mergeCell ref="A1:F1"/>
    <mergeCell ref="A4:A5"/>
  </mergeCells>
  <phoneticPr fontId="22"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50"/>
  <sheetViews>
    <sheetView showGridLines="0" topLeftCell="E1" zoomScale="70" zoomScaleNormal="70" workbookViewId="0">
      <pane ySplit="4" topLeftCell="A41" activePane="bottomLeft" state="frozen"/>
      <selection pane="bottomLeft" activeCell="R49" sqref="R49"/>
    </sheetView>
  </sheetViews>
  <sheetFormatPr baseColWidth="10" defaultColWidth="11.42578125" defaultRowHeight="24" customHeight="1" x14ac:dyDescent="0.2"/>
  <cols>
    <col min="1" max="1" width="8.7109375" style="24" customWidth="1"/>
    <col min="2" max="2" width="25.140625" style="24" customWidth="1"/>
    <col min="3" max="3" width="57.5703125" style="24" hidden="1" customWidth="1"/>
    <col min="4" max="4" width="63.5703125" style="28" hidden="1" customWidth="1"/>
    <col min="5" max="5" width="34.85546875" style="28" customWidth="1"/>
    <col min="6" max="6" width="44.42578125" style="29" customWidth="1"/>
    <col min="7" max="7" width="41.28515625" style="24" customWidth="1"/>
    <col min="8" max="8" width="37.28515625" style="24" customWidth="1"/>
    <col min="9" max="9" width="31.85546875" style="153" customWidth="1"/>
    <col min="10" max="10" width="26" style="24" customWidth="1"/>
    <col min="11" max="11" width="50.85546875" style="24" customWidth="1"/>
    <col min="12" max="12" width="25.42578125" style="24" customWidth="1"/>
    <col min="13" max="13" width="14.85546875" style="24" customWidth="1"/>
    <col min="14" max="14" width="11.85546875" style="24" customWidth="1"/>
    <col min="15" max="15" width="17.140625" style="24" customWidth="1"/>
    <col min="16" max="16" width="25" style="24" customWidth="1"/>
    <col min="17" max="17" width="20.5703125" style="24" customWidth="1"/>
    <col min="18" max="18" width="42.85546875" style="24" customWidth="1"/>
    <col min="19" max="19" width="18.5703125" style="24" customWidth="1"/>
    <col min="20" max="20" width="13.85546875" style="24" customWidth="1"/>
    <col min="21" max="21" width="14.28515625" style="24" customWidth="1"/>
    <col min="22" max="23" width="17.42578125" style="24" customWidth="1"/>
    <col min="24" max="24" width="63.140625" style="24" customWidth="1"/>
    <col min="25" max="16384" width="11.42578125" style="24"/>
  </cols>
  <sheetData>
    <row r="1" spans="1:187" s="15" customFormat="1" ht="30.6" customHeight="1" x14ac:dyDescent="0.4">
      <c r="A1" s="469" t="s">
        <v>41</v>
      </c>
      <c r="B1" s="469"/>
      <c r="C1" s="469"/>
      <c r="D1" s="469"/>
      <c r="E1" s="469"/>
      <c r="F1" s="469"/>
      <c r="G1" s="469"/>
      <c r="H1" s="469"/>
      <c r="I1" s="469"/>
      <c r="J1" s="469"/>
      <c r="K1" s="469"/>
    </row>
    <row r="2" spans="1:187" s="15" customFormat="1" ht="30.6" customHeight="1" x14ac:dyDescent="0.35">
      <c r="A2" s="470" t="s">
        <v>42</v>
      </c>
      <c r="B2" s="470"/>
      <c r="C2" s="470"/>
      <c r="D2" s="470"/>
      <c r="E2" s="470"/>
      <c r="F2" s="470"/>
      <c r="G2" s="470"/>
      <c r="H2" s="470"/>
      <c r="I2" s="470"/>
      <c r="J2" s="470"/>
      <c r="K2" s="470"/>
    </row>
    <row r="3" spans="1:187" s="17" customFormat="1" ht="24" customHeight="1" x14ac:dyDescent="0.25">
      <c r="A3" s="457" t="s">
        <v>10</v>
      </c>
      <c r="B3" s="457" t="s">
        <v>43</v>
      </c>
      <c r="C3" s="457" t="s">
        <v>44</v>
      </c>
      <c r="D3" s="457" t="s">
        <v>45</v>
      </c>
      <c r="E3" s="458" t="s">
        <v>46</v>
      </c>
      <c r="F3" s="457" t="s">
        <v>47</v>
      </c>
      <c r="G3" s="457" t="s">
        <v>48</v>
      </c>
      <c r="H3" s="457" t="s">
        <v>49</v>
      </c>
      <c r="I3" s="457" t="s">
        <v>50</v>
      </c>
      <c r="J3" s="457" t="s">
        <v>51</v>
      </c>
      <c r="K3" s="457" t="s">
        <v>52</v>
      </c>
      <c r="L3" s="460" t="s">
        <v>53</v>
      </c>
      <c r="M3" s="461"/>
      <c r="N3" s="462"/>
      <c r="O3" s="16"/>
      <c r="P3" s="457" t="s">
        <v>54</v>
      </c>
      <c r="Q3" s="457" t="s">
        <v>55</v>
      </c>
      <c r="R3" s="457" t="s">
        <v>56</v>
      </c>
      <c r="S3" s="457" t="s">
        <v>57</v>
      </c>
      <c r="T3" s="457" t="s">
        <v>58</v>
      </c>
      <c r="U3" s="457"/>
      <c r="V3" s="457" t="s">
        <v>59</v>
      </c>
      <c r="W3" s="457" t="s">
        <v>60</v>
      </c>
      <c r="X3" s="29"/>
    </row>
    <row r="4" spans="1:187" s="22" customFormat="1" ht="78" customHeight="1" x14ac:dyDescent="0.25">
      <c r="A4" s="458"/>
      <c r="B4" s="458"/>
      <c r="C4" s="458"/>
      <c r="D4" s="458"/>
      <c r="E4" s="459"/>
      <c r="F4" s="458"/>
      <c r="G4" s="458"/>
      <c r="H4" s="458"/>
      <c r="I4" s="458"/>
      <c r="J4" s="458"/>
      <c r="K4" s="458"/>
      <c r="L4" s="18" t="s">
        <v>61</v>
      </c>
      <c r="M4" s="19" t="s">
        <v>62</v>
      </c>
      <c r="N4" s="20" t="s">
        <v>63</v>
      </c>
      <c r="O4" s="18" t="s">
        <v>64</v>
      </c>
      <c r="P4" s="458"/>
      <c r="Q4" s="458"/>
      <c r="R4" s="458"/>
      <c r="S4" s="458"/>
      <c r="T4" s="18" t="s">
        <v>65</v>
      </c>
      <c r="U4" s="18" t="s">
        <v>66</v>
      </c>
      <c r="V4" s="458"/>
      <c r="W4" s="458"/>
      <c r="X4" s="21"/>
    </row>
    <row r="5" spans="1:187" s="22" customFormat="1" ht="93.6" customHeight="1" x14ac:dyDescent="0.25">
      <c r="A5" s="463"/>
      <c r="B5" s="464" t="s">
        <v>67</v>
      </c>
      <c r="C5" s="471"/>
      <c r="D5" s="35"/>
      <c r="E5" s="463" t="s">
        <v>69</v>
      </c>
      <c r="F5" s="43" t="s">
        <v>74</v>
      </c>
      <c r="G5" s="463" t="s">
        <v>70</v>
      </c>
      <c r="H5" s="427" t="s">
        <v>818</v>
      </c>
      <c r="I5" s="467" t="s">
        <v>820</v>
      </c>
      <c r="J5" s="425"/>
      <c r="K5" s="339" t="s">
        <v>821</v>
      </c>
      <c r="L5" s="340" t="s">
        <v>822</v>
      </c>
      <c r="M5" s="340" t="s">
        <v>820</v>
      </c>
      <c r="N5" s="340" t="s">
        <v>820</v>
      </c>
      <c r="O5" s="341" t="s">
        <v>823</v>
      </c>
      <c r="P5" s="427" t="s">
        <v>824</v>
      </c>
      <c r="Q5" s="342" t="s">
        <v>825</v>
      </c>
      <c r="R5" s="340" t="s">
        <v>826</v>
      </c>
      <c r="S5" s="343" t="s">
        <v>827</v>
      </c>
      <c r="T5" s="344">
        <v>44562</v>
      </c>
      <c r="U5" s="344">
        <v>44926</v>
      </c>
      <c r="V5" s="343"/>
      <c r="W5" s="336"/>
      <c r="X5" s="21"/>
    </row>
    <row r="6" spans="1:187" s="22" customFormat="1" ht="82.9" customHeight="1" x14ac:dyDescent="0.25">
      <c r="A6" s="463"/>
      <c r="B6" s="463"/>
      <c r="C6" s="471"/>
      <c r="D6" s="35"/>
      <c r="E6" s="463"/>
      <c r="F6" s="177" t="s">
        <v>75</v>
      </c>
      <c r="G6" s="463"/>
      <c r="H6" s="428"/>
      <c r="I6" s="468"/>
      <c r="J6" s="426"/>
      <c r="K6" s="339" t="s">
        <v>831</v>
      </c>
      <c r="L6" s="340" t="s">
        <v>822</v>
      </c>
      <c r="M6" s="340" t="s">
        <v>820</v>
      </c>
      <c r="N6" s="340" t="s">
        <v>820</v>
      </c>
      <c r="O6" s="341" t="s">
        <v>823</v>
      </c>
      <c r="P6" s="466"/>
      <c r="Q6" s="340" t="s">
        <v>828</v>
      </c>
      <c r="R6" s="340" t="s">
        <v>829</v>
      </c>
      <c r="S6" s="343" t="s">
        <v>827</v>
      </c>
      <c r="T6" s="345">
        <v>44562</v>
      </c>
      <c r="U6" s="344">
        <v>44926</v>
      </c>
      <c r="V6" s="343"/>
      <c r="W6" s="336"/>
      <c r="X6" s="21"/>
    </row>
    <row r="7" spans="1:187" s="22" customFormat="1" ht="191.45" customHeight="1" x14ac:dyDescent="0.25">
      <c r="A7" s="463"/>
      <c r="B7" s="463"/>
      <c r="C7" s="471"/>
      <c r="D7" s="35" t="s">
        <v>76</v>
      </c>
      <c r="E7" s="463"/>
      <c r="F7" s="38" t="s">
        <v>77</v>
      </c>
      <c r="G7" s="463"/>
      <c r="H7" s="341" t="s">
        <v>819</v>
      </c>
      <c r="I7" s="337" t="s">
        <v>820</v>
      </c>
      <c r="J7" s="338"/>
      <c r="K7" s="339" t="s">
        <v>832</v>
      </c>
      <c r="L7" s="340" t="s">
        <v>822</v>
      </c>
      <c r="M7" s="340" t="s">
        <v>820</v>
      </c>
      <c r="N7" s="340" t="s">
        <v>820</v>
      </c>
      <c r="O7" s="341" t="s">
        <v>823</v>
      </c>
      <c r="P7" s="466"/>
      <c r="Q7" s="340" t="s">
        <v>834</v>
      </c>
      <c r="R7" s="340" t="s">
        <v>830</v>
      </c>
      <c r="S7" s="343" t="s">
        <v>827</v>
      </c>
      <c r="T7" s="345">
        <v>44562</v>
      </c>
      <c r="U7" s="344">
        <v>44926</v>
      </c>
      <c r="V7" s="343"/>
      <c r="W7" s="336"/>
      <c r="X7" s="21"/>
    </row>
    <row r="8" spans="1:187" s="22" customFormat="1" ht="81" customHeight="1" x14ac:dyDescent="0.25">
      <c r="A8" s="463"/>
      <c r="B8" s="463"/>
      <c r="C8" s="471"/>
      <c r="D8" s="35"/>
      <c r="E8" s="463"/>
      <c r="F8" s="38" t="s">
        <v>81</v>
      </c>
      <c r="G8" s="463"/>
      <c r="H8" s="425" t="s">
        <v>837</v>
      </c>
      <c r="I8" s="467" t="s">
        <v>820</v>
      </c>
      <c r="J8" s="425"/>
      <c r="K8" s="425" t="s">
        <v>833</v>
      </c>
      <c r="L8" s="425" t="s">
        <v>822</v>
      </c>
      <c r="M8" s="427" t="s">
        <v>820</v>
      </c>
      <c r="N8" s="427" t="s">
        <v>820</v>
      </c>
      <c r="O8" s="425" t="s">
        <v>823</v>
      </c>
      <c r="P8" s="466"/>
      <c r="Q8" s="425" t="s">
        <v>835</v>
      </c>
      <c r="R8" s="425" t="s">
        <v>830</v>
      </c>
      <c r="S8" s="425" t="s">
        <v>836</v>
      </c>
      <c r="T8" s="479">
        <v>44562</v>
      </c>
      <c r="U8" s="479">
        <v>44926</v>
      </c>
      <c r="V8" s="425"/>
      <c r="W8" s="420"/>
    </row>
    <row r="9" spans="1:187" s="23" customFormat="1" ht="81" customHeight="1" x14ac:dyDescent="0.2">
      <c r="A9" s="463"/>
      <c r="B9" s="465"/>
      <c r="C9" s="471"/>
      <c r="D9" s="35" t="s">
        <v>83</v>
      </c>
      <c r="E9" s="463"/>
      <c r="F9" s="38" t="s">
        <v>84</v>
      </c>
      <c r="G9" s="463"/>
      <c r="H9" s="426"/>
      <c r="I9" s="468"/>
      <c r="J9" s="426"/>
      <c r="K9" s="426"/>
      <c r="L9" s="426"/>
      <c r="M9" s="428"/>
      <c r="N9" s="428"/>
      <c r="O9" s="426"/>
      <c r="P9" s="428"/>
      <c r="Q9" s="426"/>
      <c r="R9" s="426"/>
      <c r="S9" s="426"/>
      <c r="T9" s="480"/>
      <c r="U9" s="480"/>
      <c r="V9" s="426"/>
      <c r="W9" s="422"/>
    </row>
    <row r="10" spans="1:187" s="23" customFormat="1" ht="83.45" customHeight="1" x14ac:dyDescent="0.2">
      <c r="A10" s="454">
        <v>2</v>
      </c>
      <c r="B10" s="454" t="s">
        <v>85</v>
      </c>
      <c r="C10" s="36"/>
      <c r="D10" s="36"/>
      <c r="E10" s="447" t="s">
        <v>86</v>
      </c>
      <c r="F10" s="158" t="s">
        <v>87</v>
      </c>
      <c r="G10" s="447" t="s">
        <v>88</v>
      </c>
      <c r="H10" s="163"/>
      <c r="I10" s="163"/>
      <c r="J10" s="162"/>
      <c r="K10" s="162"/>
      <c r="L10" s="162"/>
      <c r="M10" s="162"/>
      <c r="N10" s="162"/>
      <c r="O10" s="162"/>
      <c r="P10" s="162"/>
      <c r="Q10" s="162"/>
      <c r="R10" s="162"/>
      <c r="S10" s="162"/>
      <c r="T10" s="164"/>
      <c r="U10" s="164"/>
      <c r="V10" s="162"/>
      <c r="W10" s="162"/>
    </row>
    <row r="11" spans="1:187" ht="63.75" customHeight="1" x14ac:dyDescent="0.2">
      <c r="A11" s="455"/>
      <c r="B11" s="455"/>
      <c r="C11" s="456"/>
      <c r="D11" s="37"/>
      <c r="E11" s="448"/>
      <c r="F11" s="157" t="s">
        <v>92</v>
      </c>
      <c r="G11" s="448"/>
      <c r="H11" s="175"/>
      <c r="I11" s="163"/>
      <c r="J11" s="162"/>
      <c r="K11" s="162"/>
      <c r="L11" s="162"/>
      <c r="M11" s="162"/>
      <c r="N11" s="162"/>
      <c r="O11" s="162"/>
      <c r="P11" s="162"/>
      <c r="Q11" s="162"/>
      <c r="R11" s="162"/>
      <c r="S11" s="162"/>
      <c r="T11" s="164"/>
      <c r="U11" s="164"/>
      <c r="V11" s="162"/>
      <c r="W11" s="162"/>
    </row>
    <row r="12" spans="1:187" ht="130.9" customHeight="1" x14ac:dyDescent="0.2">
      <c r="A12" s="455"/>
      <c r="B12" s="455"/>
      <c r="C12" s="456"/>
      <c r="D12" s="37" t="s">
        <v>98</v>
      </c>
      <c r="E12" s="448"/>
      <c r="F12" s="42" t="s">
        <v>99</v>
      </c>
      <c r="G12" s="448"/>
      <c r="H12" s="163"/>
      <c r="I12" s="163"/>
      <c r="J12" s="162"/>
      <c r="K12" s="162"/>
      <c r="L12" s="162"/>
      <c r="M12" s="162"/>
      <c r="N12" s="162"/>
      <c r="O12" s="162"/>
      <c r="P12" s="162"/>
      <c r="Q12" s="162"/>
      <c r="R12" s="162"/>
      <c r="S12" s="162"/>
      <c r="T12" s="164"/>
      <c r="U12" s="164"/>
      <c r="V12" s="162"/>
      <c r="W12" s="162"/>
    </row>
    <row r="13" spans="1:187" ht="77.25" customHeight="1" x14ac:dyDescent="0.2">
      <c r="A13" s="455"/>
      <c r="B13" s="455"/>
      <c r="C13" s="456"/>
      <c r="D13" s="37" t="s">
        <v>101</v>
      </c>
      <c r="E13" s="448"/>
      <c r="F13" s="161" t="s">
        <v>102</v>
      </c>
      <c r="G13" s="448"/>
      <c r="H13" s="163"/>
      <c r="I13" s="163"/>
      <c r="J13" s="162"/>
      <c r="K13" s="162"/>
      <c r="L13" s="162"/>
      <c r="M13" s="162"/>
      <c r="N13" s="162"/>
      <c r="O13" s="162"/>
      <c r="P13" s="162"/>
      <c r="Q13" s="162"/>
      <c r="R13" s="162"/>
      <c r="S13" s="162"/>
      <c r="T13" s="164"/>
      <c r="U13" s="164"/>
      <c r="V13" s="162"/>
      <c r="W13" s="162"/>
    </row>
    <row r="14" spans="1:187" ht="102" customHeight="1" x14ac:dyDescent="0.2">
      <c r="A14" s="455"/>
      <c r="B14" s="455"/>
      <c r="C14" s="36"/>
      <c r="D14" s="36"/>
      <c r="E14" s="448"/>
      <c r="F14" s="158" t="s">
        <v>106</v>
      </c>
      <c r="G14" s="448"/>
      <c r="H14" s="163"/>
      <c r="I14" s="163"/>
      <c r="J14" s="162"/>
      <c r="K14" s="162"/>
      <c r="L14" s="162"/>
      <c r="M14" s="162"/>
      <c r="N14" s="162"/>
      <c r="O14" s="162"/>
      <c r="P14" s="167"/>
      <c r="Q14" s="162"/>
      <c r="R14" s="162"/>
      <c r="S14" s="162"/>
      <c r="T14" s="164"/>
      <c r="U14" s="164"/>
      <c r="V14" s="162"/>
      <c r="W14" s="162"/>
    </row>
    <row r="15" spans="1:187" s="25" customFormat="1" ht="77.25" customHeight="1" x14ac:dyDescent="0.2">
      <c r="A15" s="445">
        <v>3</v>
      </c>
      <c r="B15" s="445" t="s">
        <v>116</v>
      </c>
      <c r="C15" s="33"/>
      <c r="D15" s="33"/>
      <c r="E15" s="446" t="s">
        <v>117</v>
      </c>
      <c r="F15" s="106" t="s">
        <v>118</v>
      </c>
      <c r="G15" s="445" t="s">
        <v>119</v>
      </c>
      <c r="H15" s="169"/>
      <c r="I15" s="170"/>
      <c r="J15" s="169"/>
      <c r="K15" s="162"/>
      <c r="L15" s="162"/>
      <c r="M15" s="162"/>
      <c r="N15" s="162"/>
      <c r="O15" s="162"/>
      <c r="P15" s="162"/>
      <c r="Q15" s="162"/>
      <c r="R15" s="162"/>
      <c r="S15" s="162"/>
      <c r="T15" s="164"/>
      <c r="U15" s="164"/>
      <c r="V15" s="162"/>
      <c r="W15" s="162"/>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row>
    <row r="16" spans="1:187" s="25" customFormat="1" ht="149.44999999999999" customHeight="1" x14ac:dyDescent="0.2">
      <c r="A16" s="445"/>
      <c r="B16" s="445"/>
      <c r="C16" s="445" t="s">
        <v>124</v>
      </c>
      <c r="D16" s="34" t="s">
        <v>125</v>
      </c>
      <c r="E16" s="446"/>
      <c r="F16" s="159" t="s">
        <v>126</v>
      </c>
      <c r="G16" s="445"/>
      <c r="H16" s="163"/>
      <c r="I16" s="163"/>
      <c r="J16" s="162"/>
      <c r="K16" s="162"/>
      <c r="L16" s="162"/>
      <c r="M16" s="162"/>
      <c r="N16" s="162"/>
      <c r="O16" s="162"/>
      <c r="P16" s="162"/>
      <c r="Q16" s="162"/>
      <c r="R16" s="162"/>
      <c r="S16" s="162"/>
      <c r="T16" s="164"/>
      <c r="U16" s="164"/>
      <c r="V16" s="162"/>
      <c r="W16" s="162"/>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row>
    <row r="17" spans="1:187" s="25" customFormat="1" ht="71.25" customHeight="1" x14ac:dyDescent="0.2">
      <c r="A17" s="445"/>
      <c r="B17" s="445"/>
      <c r="C17" s="445"/>
      <c r="D17" s="34"/>
      <c r="E17" s="446"/>
      <c r="F17" s="159" t="s">
        <v>128</v>
      </c>
      <c r="G17" s="445"/>
      <c r="H17" s="429"/>
      <c r="I17" s="163"/>
      <c r="J17" s="162"/>
      <c r="K17" s="162"/>
      <c r="L17" s="162"/>
      <c r="M17" s="162"/>
      <c r="N17" s="162"/>
      <c r="O17" s="162"/>
      <c r="P17" s="162"/>
      <c r="Q17" s="162"/>
      <c r="R17" s="162"/>
      <c r="S17" s="162"/>
      <c r="T17" s="164"/>
      <c r="U17" s="164"/>
      <c r="V17" s="162"/>
      <c r="W17" s="162"/>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row>
    <row r="18" spans="1:187" s="25" customFormat="1" ht="90.75" customHeight="1" x14ac:dyDescent="0.2">
      <c r="A18" s="445"/>
      <c r="B18" s="445"/>
      <c r="C18" s="33"/>
      <c r="D18" s="34"/>
      <c r="E18" s="446"/>
      <c r="F18" s="159" t="s">
        <v>134</v>
      </c>
      <c r="G18" s="445"/>
      <c r="H18" s="429"/>
      <c r="I18" s="163"/>
      <c r="J18" s="162"/>
      <c r="K18" s="162"/>
      <c r="L18" s="162"/>
      <c r="M18" s="162"/>
      <c r="N18" s="162"/>
      <c r="O18" s="162"/>
      <c r="P18" s="162"/>
      <c r="Q18" s="162"/>
      <c r="R18" s="162"/>
      <c r="S18" s="162"/>
      <c r="T18" s="164"/>
      <c r="U18" s="164"/>
      <c r="V18" s="162"/>
      <c r="W18" s="162"/>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row>
    <row r="19" spans="1:187" s="25" customFormat="1" ht="109.5" customHeight="1" x14ac:dyDescent="0.2">
      <c r="A19" s="445"/>
      <c r="B19" s="445"/>
      <c r="C19" s="33"/>
      <c r="D19" s="34"/>
      <c r="E19" s="446"/>
      <c r="F19" s="159" t="s">
        <v>135</v>
      </c>
      <c r="G19" s="445"/>
      <c r="H19" s="166"/>
      <c r="I19" s="163"/>
      <c r="J19" s="162"/>
      <c r="K19" s="162"/>
      <c r="L19" s="162"/>
      <c r="M19" s="162"/>
      <c r="N19" s="162"/>
      <c r="O19" s="162"/>
      <c r="P19" s="162"/>
      <c r="Q19" s="162"/>
      <c r="R19" s="162"/>
      <c r="S19" s="162"/>
      <c r="T19" s="164"/>
      <c r="U19" s="164"/>
      <c r="V19" s="162"/>
      <c r="W19" s="162"/>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row>
    <row r="20" spans="1:187" ht="66.75" customHeight="1" x14ac:dyDescent="0.2">
      <c r="A20" s="450">
        <v>4</v>
      </c>
      <c r="B20" s="450" t="s">
        <v>145</v>
      </c>
      <c r="C20" s="449" t="s">
        <v>146</v>
      </c>
      <c r="D20" s="40" t="s">
        <v>95</v>
      </c>
      <c r="E20" s="449" t="s">
        <v>147</v>
      </c>
      <c r="F20" s="40" t="s">
        <v>148</v>
      </c>
      <c r="G20" s="472" t="s">
        <v>149</v>
      </c>
      <c r="H20" s="420"/>
      <c r="I20" s="432"/>
      <c r="J20" s="420"/>
      <c r="K20" s="425"/>
      <c r="L20" s="420"/>
      <c r="M20" s="420"/>
      <c r="N20" s="420"/>
      <c r="O20" s="420"/>
      <c r="P20" s="420"/>
      <c r="Q20" s="420"/>
      <c r="R20" s="420"/>
      <c r="S20" s="420"/>
      <c r="T20" s="423"/>
      <c r="U20" s="423"/>
      <c r="V20" s="420"/>
      <c r="W20" s="420"/>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row>
    <row r="21" spans="1:187" ht="66" customHeight="1" x14ac:dyDescent="0.2">
      <c r="A21" s="450"/>
      <c r="B21" s="450"/>
      <c r="C21" s="449"/>
      <c r="D21" s="40"/>
      <c r="E21" s="449"/>
      <c r="F21" s="40" t="s">
        <v>150</v>
      </c>
      <c r="G21" s="473"/>
      <c r="H21" s="421"/>
      <c r="I21" s="475"/>
      <c r="J21" s="421"/>
      <c r="K21" s="426"/>
      <c r="L21" s="422"/>
      <c r="M21" s="422"/>
      <c r="N21" s="422"/>
      <c r="O21" s="422"/>
      <c r="P21" s="421"/>
      <c r="Q21" s="422"/>
      <c r="R21" s="422"/>
      <c r="S21" s="422"/>
      <c r="T21" s="424"/>
      <c r="U21" s="424"/>
      <c r="V21" s="422"/>
      <c r="W21" s="422"/>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row>
    <row r="22" spans="1:187" ht="97.9" customHeight="1" x14ac:dyDescent="0.2">
      <c r="A22" s="450"/>
      <c r="B22" s="450"/>
      <c r="C22" s="449"/>
      <c r="D22" s="40"/>
      <c r="E22" s="449"/>
      <c r="F22" s="40" t="s">
        <v>150</v>
      </c>
      <c r="G22" s="473"/>
      <c r="H22" s="421"/>
      <c r="I22" s="432"/>
      <c r="J22" s="421"/>
      <c r="K22" s="425"/>
      <c r="L22" s="420"/>
      <c r="M22" s="420"/>
      <c r="N22" s="420"/>
      <c r="O22" s="420"/>
      <c r="P22" s="421"/>
      <c r="Q22" s="420"/>
      <c r="R22" s="420"/>
      <c r="S22" s="420"/>
      <c r="T22" s="423"/>
      <c r="U22" s="423"/>
      <c r="V22" s="420"/>
      <c r="W22" s="420"/>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row>
    <row r="23" spans="1:187" ht="60" customHeight="1" x14ac:dyDescent="0.2">
      <c r="A23" s="450"/>
      <c r="B23" s="450"/>
      <c r="C23" s="449"/>
      <c r="D23" s="40"/>
      <c r="E23" s="449"/>
      <c r="F23" s="40" t="s">
        <v>151</v>
      </c>
      <c r="G23" s="473"/>
      <c r="H23" s="421"/>
      <c r="I23" s="475"/>
      <c r="J23" s="421"/>
      <c r="K23" s="426"/>
      <c r="L23" s="422"/>
      <c r="M23" s="422"/>
      <c r="N23" s="422"/>
      <c r="O23" s="422"/>
      <c r="P23" s="421"/>
      <c r="Q23" s="422"/>
      <c r="R23" s="422"/>
      <c r="S23" s="422"/>
      <c r="T23" s="424"/>
      <c r="U23" s="424"/>
      <c r="V23" s="422"/>
      <c r="W23" s="422"/>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row>
    <row r="24" spans="1:187" ht="77.45" customHeight="1" x14ac:dyDescent="0.2">
      <c r="A24" s="450"/>
      <c r="B24" s="450"/>
      <c r="C24" s="449"/>
      <c r="D24" s="40"/>
      <c r="E24" s="449"/>
      <c r="F24" s="40" t="s">
        <v>152</v>
      </c>
      <c r="G24" s="474"/>
      <c r="H24" s="422"/>
      <c r="I24" s="163"/>
      <c r="J24" s="422"/>
      <c r="K24" s="353"/>
      <c r="L24" s="162"/>
      <c r="M24" s="162"/>
      <c r="N24" s="162"/>
      <c r="O24" s="234"/>
      <c r="P24" s="422"/>
      <c r="Q24" s="162"/>
      <c r="R24" s="162"/>
      <c r="S24" s="162"/>
      <c r="T24" s="164"/>
      <c r="U24" s="164"/>
      <c r="V24" s="162"/>
      <c r="W24" s="162"/>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row>
    <row r="25" spans="1:187" s="26" customFormat="1" ht="25.5" x14ac:dyDescent="0.2">
      <c r="A25" s="444">
        <v>5</v>
      </c>
      <c r="B25" s="444" t="s">
        <v>156</v>
      </c>
      <c r="C25" s="443" t="s">
        <v>157</v>
      </c>
      <c r="D25" s="45" t="s">
        <v>158</v>
      </c>
      <c r="E25" s="443" t="s">
        <v>159</v>
      </c>
      <c r="F25" s="105" t="s">
        <v>160</v>
      </c>
      <c r="G25" s="444" t="s">
        <v>161</v>
      </c>
      <c r="W25" s="232"/>
      <c r="X25" s="20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row>
    <row r="26" spans="1:187" s="26" customFormat="1" ht="105.6" customHeight="1" x14ac:dyDescent="0.2">
      <c r="A26" s="444"/>
      <c r="B26" s="444"/>
      <c r="C26" s="443"/>
      <c r="D26" s="45"/>
      <c r="E26" s="443"/>
      <c r="F26" s="45" t="s">
        <v>163</v>
      </c>
      <c r="G26" s="444"/>
      <c r="H26" s="420" t="s">
        <v>843</v>
      </c>
      <c r="I26" s="432" t="s">
        <v>820</v>
      </c>
      <c r="J26" s="420"/>
      <c r="K26" s="341" t="s">
        <v>844</v>
      </c>
      <c r="L26" s="162" t="s">
        <v>649</v>
      </c>
      <c r="M26" s="162" t="s">
        <v>820</v>
      </c>
      <c r="N26" s="162" t="s">
        <v>820</v>
      </c>
      <c r="O26" s="162" t="s">
        <v>823</v>
      </c>
      <c r="P26" s="420" t="s">
        <v>824</v>
      </c>
      <c r="Q26" s="162" t="s">
        <v>846</v>
      </c>
      <c r="R26" s="162" t="s">
        <v>830</v>
      </c>
      <c r="S26" s="162" t="s">
        <v>827</v>
      </c>
      <c r="T26" s="164">
        <v>44562</v>
      </c>
      <c r="U26" s="164">
        <v>44592</v>
      </c>
      <c r="V26" s="162"/>
      <c r="W26" s="162"/>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row>
    <row r="27" spans="1:187" s="26" customFormat="1" ht="105.6" customHeight="1" x14ac:dyDescent="0.2">
      <c r="A27" s="444"/>
      <c r="B27" s="444"/>
      <c r="C27" s="443"/>
      <c r="D27" s="45"/>
      <c r="E27" s="443"/>
      <c r="F27" s="45" t="s">
        <v>164</v>
      </c>
      <c r="G27" s="444"/>
      <c r="H27" s="421"/>
      <c r="I27" s="429"/>
      <c r="J27" s="421"/>
      <c r="K27" s="341" t="s">
        <v>845</v>
      </c>
      <c r="L27" s="162" t="s">
        <v>649</v>
      </c>
      <c r="M27" s="162" t="s">
        <v>820</v>
      </c>
      <c r="N27" s="162" t="s">
        <v>820</v>
      </c>
      <c r="O27" s="162" t="s">
        <v>823</v>
      </c>
      <c r="P27" s="422"/>
      <c r="Q27" s="162" t="s">
        <v>847</v>
      </c>
      <c r="R27" s="162" t="s">
        <v>830</v>
      </c>
      <c r="S27" s="162" t="s">
        <v>827</v>
      </c>
      <c r="T27" s="235">
        <v>44562</v>
      </c>
      <c r="U27" s="235">
        <v>44592</v>
      </c>
      <c r="V27" s="162"/>
      <c r="W27" s="162"/>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row>
    <row r="28" spans="1:187" s="26" customFormat="1" ht="105.6" customHeight="1" x14ac:dyDescent="0.2">
      <c r="A28" s="444"/>
      <c r="B28" s="444"/>
      <c r="C28" s="443"/>
      <c r="D28" s="45"/>
      <c r="E28" s="443"/>
      <c r="F28" s="45" t="s">
        <v>166</v>
      </c>
      <c r="G28" s="444"/>
      <c r="H28" s="421"/>
      <c r="I28" s="429"/>
      <c r="J28" s="421"/>
      <c r="K28" s="354" t="s">
        <v>848</v>
      </c>
      <c r="L28" s="332" t="s">
        <v>649</v>
      </c>
      <c r="M28" s="332" t="s">
        <v>820</v>
      </c>
      <c r="N28" s="332" t="s">
        <v>820</v>
      </c>
      <c r="O28" s="332" t="s">
        <v>823</v>
      </c>
      <c r="P28" s="332" t="s">
        <v>849</v>
      </c>
      <c r="Q28" s="332" t="s">
        <v>850</v>
      </c>
      <c r="R28" s="332" t="s">
        <v>830</v>
      </c>
      <c r="S28" s="332" t="s">
        <v>827</v>
      </c>
      <c r="T28" s="333">
        <v>44470</v>
      </c>
      <c r="U28" s="333">
        <v>44650</v>
      </c>
      <c r="V28" s="332"/>
      <c r="W28" s="332"/>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row>
    <row r="29" spans="1:187" s="26" customFormat="1" ht="118.15" customHeight="1" x14ac:dyDescent="0.2">
      <c r="A29" s="444"/>
      <c r="B29" s="444"/>
      <c r="C29" s="443"/>
      <c r="D29" s="45" t="s">
        <v>168</v>
      </c>
      <c r="E29" s="443"/>
      <c r="F29" s="48" t="s">
        <v>169</v>
      </c>
      <c r="G29" s="444"/>
      <c r="H29" s="355"/>
      <c r="I29" s="355"/>
      <c r="J29" s="355"/>
      <c r="K29" s="355"/>
      <c r="L29" s="355"/>
      <c r="M29" s="355"/>
      <c r="N29" s="355"/>
      <c r="O29" s="355"/>
      <c r="P29" s="355"/>
      <c r="Q29" s="355"/>
      <c r="R29" s="355"/>
      <c r="S29" s="355"/>
      <c r="T29" s="355"/>
      <c r="U29" s="355"/>
      <c r="V29" s="355"/>
      <c r="W29" s="41"/>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row>
    <row r="30" spans="1:187" s="27" customFormat="1" ht="113.45" customHeight="1" x14ac:dyDescent="0.2">
      <c r="A30" s="451">
        <v>6</v>
      </c>
      <c r="B30" s="452" t="s">
        <v>171</v>
      </c>
      <c r="C30" s="435" t="s">
        <v>172</v>
      </c>
      <c r="D30" s="435" t="s">
        <v>168</v>
      </c>
      <c r="E30" s="452" t="s">
        <v>173</v>
      </c>
      <c r="F30" s="160" t="s">
        <v>174</v>
      </c>
      <c r="G30" s="451" t="s">
        <v>175</v>
      </c>
      <c r="H30" s="432" t="s">
        <v>661</v>
      </c>
      <c r="I30" s="206"/>
      <c r="J30" s="206" t="s">
        <v>72</v>
      </c>
      <c r="K30" s="206" t="s">
        <v>663</v>
      </c>
      <c r="L30" s="206" t="s">
        <v>649</v>
      </c>
      <c r="M30" s="206" t="s">
        <v>72</v>
      </c>
      <c r="N30" s="206"/>
      <c r="O30" s="234" t="s">
        <v>650</v>
      </c>
      <c r="P30" s="206" t="s">
        <v>657</v>
      </c>
      <c r="Q30" s="207" t="s">
        <v>658</v>
      </c>
      <c r="R30" s="206" t="s">
        <v>721</v>
      </c>
      <c r="S30" s="206" t="s">
        <v>652</v>
      </c>
      <c r="T30" s="209">
        <v>44470</v>
      </c>
      <c r="U30" s="209">
        <v>44650</v>
      </c>
      <c r="V30" s="31"/>
      <c r="W30" s="31"/>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row>
    <row r="31" spans="1:187" s="27" customFormat="1" ht="96" customHeight="1" x14ac:dyDescent="0.2">
      <c r="A31" s="451"/>
      <c r="B31" s="453"/>
      <c r="C31" s="435"/>
      <c r="D31" s="435"/>
      <c r="E31" s="453"/>
      <c r="F31" s="435" t="s">
        <v>178</v>
      </c>
      <c r="G31" s="451"/>
      <c r="H31" s="478"/>
      <c r="I31" s="331"/>
      <c r="J31" s="331" t="s">
        <v>72</v>
      </c>
      <c r="K31" s="331" t="s">
        <v>664</v>
      </c>
      <c r="L31" s="331" t="s">
        <v>649</v>
      </c>
      <c r="M31" s="331" t="s">
        <v>72</v>
      </c>
      <c r="N31" s="331"/>
      <c r="O31" s="331" t="s">
        <v>650</v>
      </c>
      <c r="P31" s="331" t="s">
        <v>657</v>
      </c>
      <c r="Q31" s="330" t="s">
        <v>659</v>
      </c>
      <c r="R31" s="331" t="s">
        <v>668</v>
      </c>
      <c r="S31" s="331" t="s">
        <v>652</v>
      </c>
      <c r="T31" s="333">
        <v>44503</v>
      </c>
      <c r="U31" s="333" t="s">
        <v>653</v>
      </c>
      <c r="V31" s="31"/>
      <c r="W31" s="31"/>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row>
    <row r="32" spans="1:187" s="27" customFormat="1" ht="96.75" customHeight="1" x14ac:dyDescent="0.2">
      <c r="A32" s="451"/>
      <c r="B32" s="453"/>
      <c r="C32" s="435"/>
      <c r="D32" s="435"/>
      <c r="E32" s="453"/>
      <c r="F32" s="435"/>
      <c r="G32" s="451"/>
      <c r="H32" s="478"/>
      <c r="I32" s="432" t="s">
        <v>72</v>
      </c>
      <c r="J32" s="432"/>
      <c r="K32" s="432" t="s">
        <v>662</v>
      </c>
      <c r="L32" s="432" t="s">
        <v>649</v>
      </c>
      <c r="M32" s="432" t="s">
        <v>72</v>
      </c>
      <c r="N32" s="432"/>
      <c r="O32" s="432" t="s">
        <v>650</v>
      </c>
      <c r="P32" s="432" t="s">
        <v>657</v>
      </c>
      <c r="Q32" s="434" t="s">
        <v>660</v>
      </c>
      <c r="R32" s="331" t="s">
        <v>669</v>
      </c>
      <c r="S32" s="331" t="s">
        <v>722</v>
      </c>
      <c r="T32" s="335">
        <v>44562</v>
      </c>
      <c r="U32" s="335">
        <v>44926</v>
      </c>
      <c r="V32" s="31"/>
      <c r="W32" s="31"/>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row>
    <row r="33" spans="1:187" s="27" customFormat="1" ht="75.75" customHeight="1" x14ac:dyDescent="0.2">
      <c r="A33" s="451"/>
      <c r="B33" s="453"/>
      <c r="C33" s="435"/>
      <c r="D33" s="39"/>
      <c r="E33" s="453"/>
      <c r="F33" s="160" t="s">
        <v>194</v>
      </c>
      <c r="G33" s="451"/>
      <c r="H33" s="478"/>
      <c r="I33" s="433"/>
      <c r="J33" s="433"/>
      <c r="K33" s="433"/>
      <c r="L33" s="433"/>
      <c r="M33" s="433"/>
      <c r="N33" s="433"/>
      <c r="O33" s="433"/>
      <c r="P33" s="433"/>
      <c r="Q33" s="433"/>
      <c r="R33" s="331" t="s">
        <v>670</v>
      </c>
      <c r="S33" s="331" t="s">
        <v>654</v>
      </c>
      <c r="T33" s="333">
        <v>44562</v>
      </c>
      <c r="U33" s="333">
        <v>44926</v>
      </c>
      <c r="V33" s="31"/>
      <c r="W33" s="23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row>
    <row r="34" spans="1:187" s="27" customFormat="1" ht="102.75" customHeight="1" x14ac:dyDescent="0.2">
      <c r="A34" s="451"/>
      <c r="B34" s="453"/>
      <c r="C34" s="435"/>
      <c r="D34" s="435"/>
      <c r="E34" s="453"/>
      <c r="F34" s="435" t="s">
        <v>199</v>
      </c>
      <c r="G34" s="451"/>
      <c r="H34" s="433"/>
      <c r="I34" s="331"/>
      <c r="J34" s="331" t="s">
        <v>72</v>
      </c>
      <c r="K34" s="331" t="s">
        <v>656</v>
      </c>
      <c r="L34" s="331" t="s">
        <v>649</v>
      </c>
      <c r="M34" s="331" t="s">
        <v>72</v>
      </c>
      <c r="N34" s="331"/>
      <c r="O34" s="331" t="s">
        <v>650</v>
      </c>
      <c r="P34" s="331" t="s">
        <v>657</v>
      </c>
      <c r="Q34" s="331"/>
      <c r="R34" s="331" t="s">
        <v>655</v>
      </c>
      <c r="S34" s="331" t="s">
        <v>652</v>
      </c>
      <c r="T34" s="333">
        <v>44562</v>
      </c>
      <c r="U34" s="333">
        <v>44566</v>
      </c>
      <c r="V34" s="233"/>
      <c r="W34" s="162"/>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row>
    <row r="35" spans="1:187" s="27" customFormat="1" ht="90" customHeight="1" x14ac:dyDescent="0.2">
      <c r="A35" s="451"/>
      <c r="B35" s="453"/>
      <c r="C35" s="435"/>
      <c r="D35" s="435"/>
      <c r="E35" s="453"/>
      <c r="F35" s="435"/>
      <c r="G35" s="451"/>
      <c r="H35" s="227" t="s">
        <v>665</v>
      </c>
      <c r="I35" s="225"/>
      <c r="J35" s="205" t="s">
        <v>72</v>
      </c>
      <c r="K35" s="210" t="s">
        <v>648</v>
      </c>
      <c r="L35" s="210" t="s">
        <v>649</v>
      </c>
      <c r="M35" s="210" t="s">
        <v>72</v>
      </c>
      <c r="N35" s="210"/>
      <c r="O35" s="206" t="s">
        <v>650</v>
      </c>
      <c r="P35" s="206" t="s">
        <v>657</v>
      </c>
      <c r="Q35" s="210" t="s">
        <v>666</v>
      </c>
      <c r="R35" s="205" t="s">
        <v>667</v>
      </c>
      <c r="S35" s="205" t="s">
        <v>651</v>
      </c>
      <c r="T35" s="208">
        <v>44503</v>
      </c>
      <c r="U35" s="208">
        <v>44620</v>
      </c>
      <c r="V35" s="232"/>
      <c r="W35" s="162"/>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row>
    <row r="36" spans="1:187" s="27" customFormat="1" ht="138.6" customHeight="1" x14ac:dyDescent="0.2">
      <c r="A36" s="451"/>
      <c r="B36" s="453"/>
      <c r="C36" s="435"/>
      <c r="D36" s="435" t="s">
        <v>203</v>
      </c>
      <c r="E36" s="453"/>
      <c r="F36" s="160" t="s">
        <v>204</v>
      </c>
      <c r="G36" s="451"/>
      <c r="H36" s="334"/>
      <c r="I36" s="163"/>
      <c r="J36" s="162"/>
      <c r="K36" s="172"/>
      <c r="L36" s="162"/>
      <c r="M36" s="162"/>
      <c r="N36" s="162"/>
      <c r="O36" s="162"/>
      <c r="P36" s="162"/>
      <c r="Q36" s="162"/>
      <c r="R36" s="162"/>
      <c r="S36" s="162"/>
      <c r="T36" s="164"/>
      <c r="U36" s="164"/>
      <c r="V36" s="162"/>
      <c r="W36" s="162"/>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row>
    <row r="37" spans="1:187" s="27" customFormat="1" ht="120.75" customHeight="1" x14ac:dyDescent="0.2">
      <c r="A37" s="451"/>
      <c r="B37" s="453"/>
      <c r="C37" s="435"/>
      <c r="D37" s="435"/>
      <c r="E37" s="453"/>
      <c r="F37" s="39" t="s">
        <v>208</v>
      </c>
      <c r="G37" s="451"/>
      <c r="H37" s="334"/>
      <c r="I37" s="163"/>
      <c r="J37" s="173"/>
      <c r="K37" s="162"/>
      <c r="L37" s="162"/>
      <c r="M37" s="174"/>
      <c r="N37" s="162"/>
      <c r="O37" s="162"/>
      <c r="P37" s="162"/>
      <c r="Q37" s="162"/>
      <c r="R37" s="162"/>
      <c r="S37" s="162"/>
      <c r="T37" s="164"/>
      <c r="U37" s="164"/>
      <c r="V37" s="162"/>
      <c r="W37" s="162"/>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row>
    <row r="38" spans="1:187" s="27" customFormat="1" ht="120.75" customHeight="1" x14ac:dyDescent="0.2">
      <c r="A38" s="451"/>
      <c r="B38" s="453"/>
      <c r="C38" s="435"/>
      <c r="D38" s="39"/>
      <c r="E38" s="453"/>
      <c r="F38" s="39" t="s">
        <v>209</v>
      </c>
      <c r="G38" s="451"/>
      <c r="H38" s="334"/>
      <c r="I38" s="163"/>
      <c r="J38" s="173"/>
      <c r="K38" s="162"/>
      <c r="L38" s="162"/>
      <c r="M38" s="162"/>
      <c r="N38" s="162"/>
      <c r="O38" s="162"/>
      <c r="P38" s="162"/>
      <c r="Q38" s="162"/>
      <c r="R38" s="162"/>
      <c r="S38" s="162"/>
      <c r="T38" s="164"/>
      <c r="U38" s="164"/>
      <c r="V38" s="162"/>
      <c r="W38" s="162"/>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row>
    <row r="39" spans="1:187" s="27" customFormat="1" ht="120.75" customHeight="1" x14ac:dyDescent="0.2">
      <c r="A39" s="451"/>
      <c r="B39" s="453"/>
      <c r="C39" s="435"/>
      <c r="D39" s="39"/>
      <c r="E39" s="453"/>
      <c r="F39" s="39" t="s">
        <v>210</v>
      </c>
      <c r="G39" s="451"/>
      <c r="H39" s="334"/>
      <c r="I39" s="429"/>
      <c r="J39" s="421"/>
      <c r="K39" s="210"/>
      <c r="L39" s="210"/>
      <c r="M39" s="210"/>
      <c r="N39" s="210"/>
      <c r="O39" s="210"/>
      <c r="P39" s="210"/>
      <c r="Q39" s="210"/>
      <c r="R39" s="210"/>
      <c r="S39" s="210"/>
      <c r="T39" s="209"/>
      <c r="U39" s="209"/>
      <c r="V39" s="210"/>
      <c r="W39" s="210"/>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row>
    <row r="40" spans="1:187" s="27" customFormat="1" ht="129" customHeight="1" x14ac:dyDescent="0.2">
      <c r="A40" s="451"/>
      <c r="B40" s="453"/>
      <c r="C40" s="39"/>
      <c r="D40" s="39"/>
      <c r="E40" s="453"/>
      <c r="F40" s="160" t="s">
        <v>212</v>
      </c>
      <c r="G40" s="451"/>
      <c r="H40" s="334"/>
      <c r="I40" s="429"/>
      <c r="J40" s="421"/>
      <c r="K40" s="210"/>
      <c r="L40" s="210"/>
      <c r="M40" s="210"/>
      <c r="N40" s="210"/>
      <c r="O40" s="210"/>
      <c r="P40" s="210"/>
      <c r="Q40" s="210"/>
      <c r="R40" s="210"/>
      <c r="S40" s="210"/>
      <c r="T40" s="209"/>
      <c r="U40" s="209"/>
      <c r="V40" s="210"/>
      <c r="W40" s="210"/>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row>
    <row r="41" spans="1:187" s="27" customFormat="1" ht="38.25" x14ac:dyDescent="0.2">
      <c r="A41" s="451"/>
      <c r="B41" s="453"/>
      <c r="C41" s="39"/>
      <c r="D41" s="39"/>
      <c r="E41" s="453"/>
      <c r="F41" s="39" t="s">
        <v>213</v>
      </c>
      <c r="G41" s="451"/>
      <c r="H41" s="334"/>
      <c r="I41" s="429"/>
      <c r="J41" s="421"/>
      <c r="K41" s="210"/>
      <c r="L41" s="210"/>
      <c r="M41" s="210"/>
      <c r="N41" s="210"/>
      <c r="O41" s="210"/>
      <c r="P41" s="210"/>
      <c r="Q41" s="210"/>
      <c r="R41" s="210"/>
      <c r="S41" s="210"/>
      <c r="T41" s="209"/>
      <c r="U41" s="209"/>
      <c r="V41" s="210"/>
      <c r="W41" s="210"/>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row>
    <row r="42" spans="1:187" s="27" customFormat="1" ht="12.75" x14ac:dyDescent="0.2">
      <c r="A42" s="451"/>
      <c r="B42" s="453"/>
      <c r="C42" s="39"/>
      <c r="D42" s="39"/>
      <c r="E42" s="453"/>
      <c r="F42" s="476" t="s">
        <v>214</v>
      </c>
      <c r="G42" s="451"/>
      <c r="H42" s="334"/>
      <c r="I42" s="475"/>
      <c r="J42" s="422"/>
      <c r="K42" s="210"/>
      <c r="L42" s="210"/>
      <c r="M42" s="210"/>
      <c r="N42" s="210"/>
      <c r="O42" s="210"/>
      <c r="P42" s="210"/>
      <c r="Q42" s="210"/>
      <c r="R42" s="210"/>
      <c r="S42" s="210"/>
      <c r="T42" s="209"/>
      <c r="U42" s="209"/>
      <c r="V42" s="210"/>
      <c r="W42" s="210"/>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row>
    <row r="43" spans="1:187" s="27" customFormat="1" ht="51" x14ac:dyDescent="0.2">
      <c r="A43" s="451"/>
      <c r="B43" s="453"/>
      <c r="C43" s="39"/>
      <c r="D43" s="39"/>
      <c r="E43" s="453"/>
      <c r="F43" s="477"/>
      <c r="G43" s="451"/>
      <c r="H43" s="210" t="s">
        <v>623</v>
      </c>
      <c r="I43" s="231"/>
      <c r="J43" s="210" t="s">
        <v>72</v>
      </c>
      <c r="K43" s="210" t="s">
        <v>622</v>
      </c>
      <c r="L43" s="210" t="s">
        <v>606</v>
      </c>
      <c r="M43" s="210" t="s">
        <v>72</v>
      </c>
      <c r="N43" s="174"/>
      <c r="O43" s="210" t="s">
        <v>616</v>
      </c>
      <c r="P43" s="210" t="s">
        <v>609</v>
      </c>
      <c r="Q43" s="210" t="s">
        <v>611</v>
      </c>
      <c r="R43" s="210" t="s">
        <v>613</v>
      </c>
      <c r="S43" s="210" t="s">
        <v>110</v>
      </c>
      <c r="T43" s="209">
        <v>44562</v>
      </c>
      <c r="U43" s="209">
        <v>44926</v>
      </c>
      <c r="V43" s="174"/>
      <c r="W43" s="174"/>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row>
    <row r="44" spans="1:187" ht="63.75" customHeight="1" x14ac:dyDescent="0.2">
      <c r="A44" s="438">
        <v>7</v>
      </c>
      <c r="B44" s="439" t="s">
        <v>215</v>
      </c>
      <c r="C44" s="440" t="s">
        <v>216</v>
      </c>
      <c r="D44" s="156" t="s">
        <v>217</v>
      </c>
      <c r="E44" s="439" t="s">
        <v>218</v>
      </c>
      <c r="F44" s="155" t="s">
        <v>219</v>
      </c>
      <c r="G44" s="439" t="s">
        <v>465</v>
      </c>
      <c r="H44" s="210" t="s">
        <v>615</v>
      </c>
      <c r="I44" s="231"/>
      <c r="J44" s="210" t="s">
        <v>72</v>
      </c>
      <c r="K44" s="210" t="s">
        <v>608</v>
      </c>
      <c r="L44" s="210" t="s">
        <v>606</v>
      </c>
      <c r="M44" s="210" t="s">
        <v>72</v>
      </c>
      <c r="N44" s="174"/>
      <c r="O44" s="210" t="s">
        <v>616</v>
      </c>
      <c r="P44" s="210" t="s">
        <v>610</v>
      </c>
      <c r="Q44" s="210" t="s">
        <v>612</v>
      </c>
      <c r="R44" s="210" t="s">
        <v>613</v>
      </c>
      <c r="S44" s="210" t="s">
        <v>80</v>
      </c>
      <c r="T44" s="209">
        <v>44562</v>
      </c>
      <c r="U44" s="209">
        <v>44926</v>
      </c>
      <c r="V44" s="174"/>
      <c r="W44" s="174"/>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row>
    <row r="45" spans="1:187" ht="51" x14ac:dyDescent="0.2">
      <c r="A45" s="438"/>
      <c r="B45" s="439"/>
      <c r="C45" s="440"/>
      <c r="D45" s="156" t="s">
        <v>310</v>
      </c>
      <c r="E45" s="439"/>
      <c r="F45" s="441" t="s">
        <v>223</v>
      </c>
      <c r="G45" s="439"/>
      <c r="H45" s="420" t="s">
        <v>643</v>
      </c>
      <c r="I45" s="430"/>
      <c r="J45" s="420" t="s">
        <v>72</v>
      </c>
      <c r="K45" s="420" t="s">
        <v>636</v>
      </c>
      <c r="L45" s="420" t="s">
        <v>606</v>
      </c>
      <c r="M45" s="420" t="s">
        <v>72</v>
      </c>
      <c r="N45" s="436"/>
      <c r="O45" s="420" t="s">
        <v>616</v>
      </c>
      <c r="P45" s="420" t="s">
        <v>609</v>
      </c>
      <c r="Q45" s="420" t="s">
        <v>618</v>
      </c>
      <c r="R45" s="210" t="s">
        <v>620</v>
      </c>
      <c r="S45" s="210" t="s">
        <v>621</v>
      </c>
      <c r="T45" s="209">
        <v>44562</v>
      </c>
      <c r="U45" s="209">
        <v>44926</v>
      </c>
      <c r="V45" s="174"/>
      <c r="W45" s="174"/>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row>
    <row r="46" spans="1:187" ht="88.5" customHeight="1" x14ac:dyDescent="0.2">
      <c r="A46" s="438"/>
      <c r="B46" s="439"/>
      <c r="C46" s="440"/>
      <c r="D46" s="156" t="s">
        <v>125</v>
      </c>
      <c r="E46" s="439"/>
      <c r="F46" s="441"/>
      <c r="G46" s="439"/>
      <c r="H46" s="422"/>
      <c r="I46" s="431"/>
      <c r="J46" s="422"/>
      <c r="K46" s="422"/>
      <c r="L46" s="422"/>
      <c r="M46" s="422"/>
      <c r="N46" s="437"/>
      <c r="O46" s="422"/>
      <c r="P46" s="422"/>
      <c r="Q46" s="422"/>
      <c r="R46" s="210" t="s">
        <v>619</v>
      </c>
      <c r="S46" s="210" t="s">
        <v>621</v>
      </c>
      <c r="T46" s="209">
        <v>44562</v>
      </c>
      <c r="U46" s="209">
        <v>44926</v>
      </c>
      <c r="V46" s="174"/>
      <c r="W46" s="174"/>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row>
    <row r="47" spans="1:187" ht="63.75" x14ac:dyDescent="0.2">
      <c r="A47" s="438"/>
      <c r="B47" s="439"/>
      <c r="C47" s="440"/>
      <c r="D47" s="156" t="s">
        <v>168</v>
      </c>
      <c r="E47" s="439"/>
      <c r="F47" s="442" t="s">
        <v>226</v>
      </c>
      <c r="G47" s="439"/>
      <c r="H47" s="210" t="s">
        <v>617</v>
      </c>
      <c r="I47" s="231"/>
      <c r="J47" s="210" t="s">
        <v>72</v>
      </c>
      <c r="K47" s="210" t="s">
        <v>617</v>
      </c>
      <c r="L47" s="210" t="s">
        <v>606</v>
      </c>
      <c r="M47" s="210" t="s">
        <v>72</v>
      </c>
      <c r="N47" s="174"/>
      <c r="O47" s="210" t="s">
        <v>616</v>
      </c>
      <c r="P47" s="210" t="s">
        <v>610</v>
      </c>
      <c r="Q47" s="210" t="s">
        <v>627</v>
      </c>
      <c r="R47" s="210" t="s">
        <v>619</v>
      </c>
      <c r="S47" s="210" t="s">
        <v>621</v>
      </c>
      <c r="T47" s="209">
        <v>44562</v>
      </c>
      <c r="U47" s="209">
        <v>44926</v>
      </c>
      <c r="V47" s="174"/>
      <c r="W47" s="174"/>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row>
    <row r="48" spans="1:187" ht="63.75" x14ac:dyDescent="0.2">
      <c r="A48" s="438"/>
      <c r="B48" s="439"/>
      <c r="C48" s="440"/>
      <c r="D48" s="156"/>
      <c r="E48" s="439"/>
      <c r="F48" s="442"/>
      <c r="G48" s="439"/>
      <c r="H48" s="226" t="s">
        <v>625</v>
      </c>
      <c r="I48" s="231"/>
      <c r="J48" s="210" t="s">
        <v>72</v>
      </c>
      <c r="K48" s="174" t="s">
        <v>638</v>
      </c>
      <c r="L48" s="174" t="s">
        <v>606</v>
      </c>
      <c r="M48" s="210" t="s">
        <v>72</v>
      </c>
      <c r="N48" s="174"/>
      <c r="O48" s="210" t="s">
        <v>629</v>
      </c>
      <c r="P48" s="174" t="s">
        <v>626</v>
      </c>
      <c r="Q48" s="174" t="s">
        <v>628</v>
      </c>
      <c r="R48" s="174" t="s">
        <v>630</v>
      </c>
      <c r="S48" s="210" t="s">
        <v>621</v>
      </c>
      <c r="T48" s="209">
        <v>44562</v>
      </c>
      <c r="U48" s="209">
        <v>44926</v>
      </c>
      <c r="V48" s="174"/>
      <c r="W48" s="174"/>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row>
    <row r="49" spans="1:187" ht="63.75" x14ac:dyDescent="0.2">
      <c r="A49" s="438"/>
      <c r="B49" s="439"/>
      <c r="C49" s="440"/>
      <c r="D49" s="156"/>
      <c r="E49" s="439"/>
      <c r="F49" s="442"/>
      <c r="G49" s="439"/>
      <c r="H49" s="174" t="s">
        <v>641</v>
      </c>
      <c r="I49" s="231"/>
      <c r="J49" s="210" t="s">
        <v>72</v>
      </c>
      <c r="K49" s="174" t="s">
        <v>723</v>
      </c>
      <c r="L49" s="174" t="s">
        <v>606</v>
      </c>
      <c r="M49" s="210" t="s">
        <v>72</v>
      </c>
      <c r="N49" s="174"/>
      <c r="O49" s="210" t="s">
        <v>642</v>
      </c>
      <c r="P49" s="173" t="s">
        <v>609</v>
      </c>
      <c r="Q49" s="210" t="s">
        <v>611</v>
      </c>
      <c r="R49" s="210" t="s">
        <v>613</v>
      </c>
      <c r="S49" s="174" t="s">
        <v>110</v>
      </c>
      <c r="T49" s="209">
        <v>44562</v>
      </c>
      <c r="U49" s="209">
        <v>44926</v>
      </c>
      <c r="V49" s="174"/>
      <c r="W49" s="174"/>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row>
    <row r="50" spans="1:187" ht="69" customHeight="1" x14ac:dyDescent="0.2">
      <c r="A50" s="438"/>
      <c r="B50" s="439"/>
      <c r="C50" s="440"/>
      <c r="D50" s="156" t="s">
        <v>222</v>
      </c>
      <c r="E50" s="439"/>
      <c r="F50" s="154" t="s">
        <v>227</v>
      </c>
      <c r="G50" s="439"/>
      <c r="H50" s="351"/>
      <c r="I50" s="352"/>
      <c r="J50" s="351"/>
      <c r="K50" s="351"/>
      <c r="L50" s="351"/>
      <c r="M50" s="351"/>
      <c r="N50" s="351"/>
      <c r="O50" s="351"/>
      <c r="P50" s="173"/>
      <c r="Q50" s="351"/>
      <c r="R50" s="351"/>
      <c r="S50" s="351"/>
      <c r="T50" s="351"/>
      <c r="U50" s="351"/>
      <c r="V50" s="351"/>
      <c r="W50" s="351"/>
    </row>
  </sheetData>
  <mergeCells count="139">
    <mergeCell ref="W8:W9"/>
    <mergeCell ref="V8:V9"/>
    <mergeCell ref="H26:H28"/>
    <mergeCell ref="K22:K23"/>
    <mergeCell ref="I22:I23"/>
    <mergeCell ref="O22:O23"/>
    <mergeCell ref="N22:N23"/>
    <mergeCell ref="M22:M23"/>
    <mergeCell ref="S8:S9"/>
    <mergeCell ref="R8:R9"/>
    <mergeCell ref="Q8:Q9"/>
    <mergeCell ref="S22:S23"/>
    <mergeCell ref="R22:R23"/>
    <mergeCell ref="Q22:Q23"/>
    <mergeCell ref="T8:T9"/>
    <mergeCell ref="U8:U9"/>
    <mergeCell ref="U20:U21"/>
    <mergeCell ref="T22:T23"/>
    <mergeCell ref="U22:U23"/>
    <mergeCell ref="I26:I28"/>
    <mergeCell ref="J26:J28"/>
    <mergeCell ref="P26:P27"/>
    <mergeCell ref="H20:H24"/>
    <mergeCell ref="J20:J24"/>
    <mergeCell ref="A1:K1"/>
    <mergeCell ref="A2:K2"/>
    <mergeCell ref="H5:H6"/>
    <mergeCell ref="C5:C9"/>
    <mergeCell ref="J8:J9"/>
    <mergeCell ref="I8:I9"/>
    <mergeCell ref="H8:H9"/>
    <mergeCell ref="F31:F32"/>
    <mergeCell ref="K20:K21"/>
    <mergeCell ref="G20:G24"/>
    <mergeCell ref="K8:K9"/>
    <mergeCell ref="I20:I21"/>
    <mergeCell ref="G25:G29"/>
    <mergeCell ref="G30:G43"/>
    <mergeCell ref="F42:F43"/>
    <mergeCell ref="J39:J42"/>
    <mergeCell ref="I39:I42"/>
    <mergeCell ref="I32:I33"/>
    <mergeCell ref="J32:J33"/>
    <mergeCell ref="K32:K33"/>
    <mergeCell ref="H30:H34"/>
    <mergeCell ref="A3:A4"/>
    <mergeCell ref="B3:B4"/>
    <mergeCell ref="H3:H4"/>
    <mergeCell ref="K3:K4"/>
    <mergeCell ref="P3:P4"/>
    <mergeCell ref="C3:C4"/>
    <mergeCell ref="D3:D4"/>
    <mergeCell ref="G10:G14"/>
    <mergeCell ref="G5:G9"/>
    <mergeCell ref="E5:E9"/>
    <mergeCell ref="A5:A9"/>
    <mergeCell ref="B5:B9"/>
    <mergeCell ref="I3:I4"/>
    <mergeCell ref="J3:J4"/>
    <mergeCell ref="P5:P9"/>
    <mergeCell ref="L8:L9"/>
    <mergeCell ref="I5:I6"/>
    <mergeCell ref="J5:J6"/>
    <mergeCell ref="T3:U3"/>
    <mergeCell ref="E3:E4"/>
    <mergeCell ref="F3:F4"/>
    <mergeCell ref="L3:N3"/>
    <mergeCell ref="R3:R4"/>
    <mergeCell ref="S3:S4"/>
    <mergeCell ref="G3:G4"/>
    <mergeCell ref="W3:W4"/>
    <mergeCell ref="W22:W23"/>
    <mergeCell ref="V22:V23"/>
    <mergeCell ref="L22:L23"/>
    <mergeCell ref="W20:W21"/>
    <mergeCell ref="M8:M9"/>
    <mergeCell ref="V20:V21"/>
    <mergeCell ref="S20:S21"/>
    <mergeCell ref="R20:R21"/>
    <mergeCell ref="Q20:Q21"/>
    <mergeCell ref="O20:O21"/>
    <mergeCell ref="N20:N21"/>
    <mergeCell ref="M20:M21"/>
    <mergeCell ref="L20:L21"/>
    <mergeCell ref="Q3:Q4"/>
    <mergeCell ref="V3:V4"/>
    <mergeCell ref="G15:G19"/>
    <mergeCell ref="C25:C29"/>
    <mergeCell ref="B25:B29"/>
    <mergeCell ref="A15:A19"/>
    <mergeCell ref="B15:B19"/>
    <mergeCell ref="E15:E19"/>
    <mergeCell ref="D30:D32"/>
    <mergeCell ref="D34:D35"/>
    <mergeCell ref="E10:E14"/>
    <mergeCell ref="E20:E24"/>
    <mergeCell ref="B20:B24"/>
    <mergeCell ref="A20:A24"/>
    <mergeCell ref="A30:A43"/>
    <mergeCell ref="C20:C24"/>
    <mergeCell ref="C30:C39"/>
    <mergeCell ref="B30:B43"/>
    <mergeCell ref="E30:E43"/>
    <mergeCell ref="A25:A29"/>
    <mergeCell ref="E25:E29"/>
    <mergeCell ref="B10:B14"/>
    <mergeCell ref="A10:A14"/>
    <mergeCell ref="C11:C13"/>
    <mergeCell ref="C16:C17"/>
    <mergeCell ref="F34:F35"/>
    <mergeCell ref="N45:N46"/>
    <mergeCell ref="M45:M46"/>
    <mergeCell ref="A44:A50"/>
    <mergeCell ref="B44:B50"/>
    <mergeCell ref="C44:C50"/>
    <mergeCell ref="E44:E50"/>
    <mergeCell ref="G44:G50"/>
    <mergeCell ref="F45:F46"/>
    <mergeCell ref="F47:F49"/>
    <mergeCell ref="K45:K46"/>
    <mergeCell ref="L45:L46"/>
    <mergeCell ref="D36:D37"/>
    <mergeCell ref="P20:P24"/>
    <mergeCell ref="T20:T21"/>
    <mergeCell ref="O8:O9"/>
    <mergeCell ref="N8:N9"/>
    <mergeCell ref="H17:H18"/>
    <mergeCell ref="O45:O46"/>
    <mergeCell ref="P45:P46"/>
    <mergeCell ref="Q45:Q46"/>
    <mergeCell ref="H45:H46"/>
    <mergeCell ref="I45:I46"/>
    <mergeCell ref="J45:J46"/>
    <mergeCell ref="L32:L33"/>
    <mergeCell ref="N32:N33"/>
    <mergeCell ref="O32:O33"/>
    <mergeCell ref="P32:P33"/>
    <mergeCell ref="Q32:Q33"/>
    <mergeCell ref="M32:M33"/>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20 S22 S24 S5 S35:S48 S26:S28"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2"/>
  <sheetViews>
    <sheetView tabSelected="1" topLeftCell="G4" zoomScale="82" zoomScaleNormal="82" workbookViewId="0">
      <pane ySplit="1" topLeftCell="A5" activePane="bottomLeft" state="frozen"/>
      <selection activeCell="C4" sqref="C4"/>
      <selection pane="bottomLeft" activeCell="N1" sqref="N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43" style="1" bestFit="1" customWidth="1"/>
    <col min="10" max="10" width="29" style="1" customWidth="1"/>
    <col min="11" max="11" width="17.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578" t="s">
        <v>246</v>
      </c>
      <c r="B1" s="578"/>
      <c r="C1" s="578"/>
      <c r="D1" s="578"/>
      <c r="E1" s="578"/>
      <c r="F1" s="578"/>
    </row>
    <row r="2" spans="1:14" customFormat="1" ht="31.35" customHeight="1" x14ac:dyDescent="0.3">
      <c r="A2" s="579" t="s">
        <v>247</v>
      </c>
      <c r="B2" s="579"/>
      <c r="C2" s="579"/>
      <c r="D2" s="579"/>
      <c r="E2" s="579"/>
      <c r="F2" s="579"/>
    </row>
    <row r="3" spans="1:14" s="14" customFormat="1" ht="34.5" customHeight="1" x14ac:dyDescent="0.25">
      <c r="A3" s="553" t="s">
        <v>10</v>
      </c>
      <c r="B3" s="553" t="s">
        <v>248</v>
      </c>
      <c r="C3" s="553" t="s">
        <v>249</v>
      </c>
      <c r="D3" s="553" t="s">
        <v>45</v>
      </c>
      <c r="E3" s="553" t="s">
        <v>46</v>
      </c>
      <c r="F3" s="553" t="s">
        <v>250</v>
      </c>
      <c r="G3" s="553" t="s">
        <v>48</v>
      </c>
      <c r="H3" s="555" t="s">
        <v>251</v>
      </c>
      <c r="I3" s="559" t="s">
        <v>252</v>
      </c>
      <c r="J3" s="560"/>
      <c r="K3" s="560"/>
      <c r="L3" s="560"/>
      <c r="M3" s="560"/>
      <c r="N3" s="561"/>
    </row>
    <row r="4" spans="1:14" s="14" customFormat="1" ht="42.6" customHeight="1" x14ac:dyDescent="0.25">
      <c r="A4" s="554"/>
      <c r="B4" s="554"/>
      <c r="C4" s="554"/>
      <c r="D4" s="554"/>
      <c r="E4" s="554"/>
      <c r="F4" s="554"/>
      <c r="G4" s="554"/>
      <c r="H4" s="556"/>
      <c r="I4" s="55" t="s">
        <v>55</v>
      </c>
      <c r="J4" s="55" t="s">
        <v>253</v>
      </c>
      <c r="K4" s="55" t="s">
        <v>254</v>
      </c>
      <c r="L4" s="44" t="s">
        <v>255</v>
      </c>
      <c r="M4" s="55" t="s">
        <v>256</v>
      </c>
      <c r="N4" s="44" t="s">
        <v>257</v>
      </c>
    </row>
    <row r="5" spans="1:14" s="2" customFormat="1" ht="67.150000000000006" customHeight="1" x14ac:dyDescent="0.25">
      <c r="A5" s="580">
        <v>1</v>
      </c>
      <c r="B5" s="580" t="s">
        <v>67</v>
      </c>
      <c r="C5" s="562" t="s">
        <v>258</v>
      </c>
      <c r="D5" s="91" t="s">
        <v>68</v>
      </c>
      <c r="E5" s="562" t="s">
        <v>69</v>
      </c>
      <c r="F5" s="92" t="s">
        <v>259</v>
      </c>
      <c r="G5" s="562" t="s">
        <v>70</v>
      </c>
      <c r="H5" s="427" t="s">
        <v>818</v>
      </c>
      <c r="I5" s="548" t="s">
        <v>916</v>
      </c>
      <c r="J5" s="379" t="s">
        <v>917</v>
      </c>
      <c r="K5" s="31" t="s">
        <v>918</v>
      </c>
      <c r="L5" s="504" t="s">
        <v>919</v>
      </c>
      <c r="M5" s="746">
        <v>44676</v>
      </c>
      <c r="N5" s="548" t="s">
        <v>920</v>
      </c>
    </row>
    <row r="6" spans="1:14" ht="120.6" customHeight="1" x14ac:dyDescent="0.2">
      <c r="A6" s="580"/>
      <c r="B6" s="580"/>
      <c r="C6" s="562"/>
      <c r="D6" s="91" t="s">
        <v>268</v>
      </c>
      <c r="E6" s="562"/>
      <c r="F6" s="92" t="s">
        <v>269</v>
      </c>
      <c r="G6" s="562"/>
      <c r="H6" s="428"/>
      <c r="I6" s="550"/>
      <c r="J6" s="379" t="s">
        <v>921</v>
      </c>
      <c r="K6" s="379" t="s">
        <v>922</v>
      </c>
      <c r="L6" s="505"/>
      <c r="M6" s="746">
        <v>44676</v>
      </c>
      <c r="N6" s="550"/>
    </row>
    <row r="7" spans="1:14" ht="180" customHeight="1" x14ac:dyDescent="0.2">
      <c r="A7" s="580"/>
      <c r="B7" s="580"/>
      <c r="C7" s="562"/>
      <c r="D7" s="91" t="s">
        <v>76</v>
      </c>
      <c r="E7" s="562"/>
      <c r="F7" s="92" t="s">
        <v>270</v>
      </c>
      <c r="G7" s="562"/>
      <c r="H7" s="341" t="s">
        <v>819</v>
      </c>
      <c r="I7" s="31" t="s">
        <v>923</v>
      </c>
      <c r="J7" s="31" t="s">
        <v>924</v>
      </c>
      <c r="K7" s="747" t="s">
        <v>925</v>
      </c>
      <c r="L7" s="377" t="s">
        <v>919</v>
      </c>
      <c r="M7" s="746">
        <v>44727</v>
      </c>
      <c r="N7" s="31" t="s">
        <v>926</v>
      </c>
    </row>
    <row r="8" spans="1:14" ht="150" customHeight="1" x14ac:dyDescent="0.2">
      <c r="A8" s="580"/>
      <c r="B8" s="580"/>
      <c r="C8" s="562"/>
      <c r="D8" s="91" t="s">
        <v>83</v>
      </c>
      <c r="E8" s="562"/>
      <c r="F8" s="92" t="s">
        <v>274</v>
      </c>
      <c r="G8" s="562"/>
      <c r="H8" s="748" t="s">
        <v>837</v>
      </c>
      <c r="I8" s="31" t="s">
        <v>927</v>
      </c>
      <c r="J8" s="31" t="s">
        <v>928</v>
      </c>
      <c r="K8" s="31" t="s">
        <v>929</v>
      </c>
      <c r="L8" s="377" t="s">
        <v>919</v>
      </c>
      <c r="M8" s="746">
        <v>44727</v>
      </c>
      <c r="N8" s="548" t="s">
        <v>930</v>
      </c>
    </row>
    <row r="9" spans="1:14" ht="130.9" customHeight="1" x14ac:dyDescent="0.2">
      <c r="A9" s="580"/>
      <c r="B9" s="580"/>
      <c r="C9" s="562"/>
      <c r="D9" s="93" t="s">
        <v>280</v>
      </c>
      <c r="E9" s="562"/>
      <c r="F9" s="94" t="s">
        <v>281</v>
      </c>
      <c r="G9" s="562"/>
      <c r="H9" s="749"/>
      <c r="I9" s="378" t="s">
        <v>931</v>
      </c>
      <c r="J9" s="750" t="s">
        <v>932</v>
      </c>
      <c r="K9" s="31" t="s">
        <v>929</v>
      </c>
      <c r="L9" s="380" t="s">
        <v>919</v>
      </c>
      <c r="M9" s="746">
        <v>44727</v>
      </c>
      <c r="N9" s="751"/>
    </row>
    <row r="10" spans="1:14" ht="60" x14ac:dyDescent="0.2">
      <c r="A10" s="581">
        <v>2</v>
      </c>
      <c r="B10" s="582" t="s">
        <v>85</v>
      </c>
      <c r="C10" s="583" t="s">
        <v>90</v>
      </c>
      <c r="D10" s="88" t="s">
        <v>91</v>
      </c>
      <c r="E10" s="577" t="s">
        <v>86</v>
      </c>
      <c r="F10" s="89" t="s">
        <v>87</v>
      </c>
      <c r="G10" s="576" t="s">
        <v>282</v>
      </c>
      <c r="H10" s="180"/>
      <c r="I10" s="181"/>
      <c r="J10" s="181"/>
      <c r="K10" s="181"/>
      <c r="L10" s="169"/>
      <c r="M10" s="182"/>
      <c r="N10" s="181"/>
    </row>
    <row r="11" spans="1:14" ht="182.45" customHeight="1" x14ac:dyDescent="0.2">
      <c r="A11" s="581"/>
      <c r="B11" s="582"/>
      <c r="C11" s="583"/>
      <c r="D11" s="88" t="s">
        <v>95</v>
      </c>
      <c r="E11" s="577"/>
      <c r="F11" s="90" t="s">
        <v>92</v>
      </c>
      <c r="G11" s="576"/>
      <c r="H11" s="563"/>
      <c r="I11" s="566"/>
      <c r="J11" s="568"/>
      <c r="K11" s="568"/>
      <c r="L11" s="574"/>
      <c r="M11" s="573"/>
      <c r="N11" s="169"/>
    </row>
    <row r="12" spans="1:14" ht="246" customHeight="1" x14ac:dyDescent="0.2">
      <c r="A12" s="581"/>
      <c r="B12" s="582"/>
      <c r="C12" s="583"/>
      <c r="D12" s="88" t="s">
        <v>98</v>
      </c>
      <c r="E12" s="577"/>
      <c r="F12" s="89" t="s">
        <v>99</v>
      </c>
      <c r="G12" s="576"/>
      <c r="H12" s="563"/>
      <c r="I12" s="567"/>
      <c r="J12" s="422"/>
      <c r="K12" s="422"/>
      <c r="L12" s="575"/>
      <c r="M12" s="422"/>
      <c r="N12" s="169"/>
    </row>
    <row r="13" spans="1:14" ht="72" x14ac:dyDescent="0.2">
      <c r="A13" s="581"/>
      <c r="B13" s="582"/>
      <c r="C13" s="583"/>
      <c r="D13" s="88" t="s">
        <v>286</v>
      </c>
      <c r="E13" s="577"/>
      <c r="F13" s="89" t="s">
        <v>102</v>
      </c>
      <c r="G13" s="577"/>
      <c r="H13" s="201"/>
      <c r="I13" s="169"/>
      <c r="J13" s="169"/>
      <c r="K13" s="169"/>
      <c r="L13" s="202"/>
      <c r="M13" s="195"/>
      <c r="N13" s="166"/>
    </row>
    <row r="14" spans="1:14" ht="245.45" customHeight="1" x14ac:dyDescent="0.2">
      <c r="A14" s="581"/>
      <c r="B14" s="582"/>
      <c r="C14" s="583"/>
      <c r="D14" s="88"/>
      <c r="E14" s="577"/>
      <c r="F14" s="89"/>
      <c r="G14" s="576"/>
      <c r="H14" s="564"/>
      <c r="I14" s="169"/>
      <c r="J14" s="169"/>
      <c r="K14" s="169"/>
      <c r="L14" s="183"/>
      <c r="M14" s="184"/>
      <c r="N14" s="165"/>
    </row>
    <row r="15" spans="1:14" ht="132" x14ac:dyDescent="0.2">
      <c r="A15" s="581"/>
      <c r="B15" s="582"/>
      <c r="C15" s="583"/>
      <c r="D15" s="89" t="s">
        <v>299</v>
      </c>
      <c r="E15" s="577"/>
      <c r="F15" s="89" t="s">
        <v>106</v>
      </c>
      <c r="G15" s="576"/>
      <c r="H15" s="565"/>
      <c r="I15" s="169"/>
      <c r="J15" s="169"/>
      <c r="K15" s="169"/>
      <c r="L15" s="185"/>
      <c r="M15" s="186"/>
      <c r="N15" s="187"/>
    </row>
    <row r="16" spans="1:14" ht="164.45" customHeight="1" x14ac:dyDescent="0.2">
      <c r="A16" s="585">
        <v>3</v>
      </c>
      <c r="B16" s="595" t="s">
        <v>116</v>
      </c>
      <c r="C16" s="596" t="s">
        <v>301</v>
      </c>
      <c r="D16" s="86" t="s">
        <v>125</v>
      </c>
      <c r="E16" s="584" t="s">
        <v>117</v>
      </c>
      <c r="F16" s="584" t="s">
        <v>118</v>
      </c>
      <c r="G16" s="607" t="s">
        <v>119</v>
      </c>
      <c r="H16" s="572"/>
      <c r="I16" s="173"/>
      <c r="J16" s="173"/>
      <c r="K16" s="173"/>
      <c r="L16" s="178"/>
      <c r="M16" s="188"/>
      <c r="N16" s="189"/>
    </row>
    <row r="17" spans="1:14" ht="85.9" customHeight="1" x14ac:dyDescent="0.2">
      <c r="A17" s="585"/>
      <c r="B17" s="595"/>
      <c r="C17" s="596"/>
      <c r="D17" s="86" t="s">
        <v>95</v>
      </c>
      <c r="E17" s="584"/>
      <c r="F17" s="584"/>
      <c r="G17" s="607"/>
      <c r="H17" s="572"/>
      <c r="I17" s="189"/>
      <c r="J17" s="176"/>
      <c r="K17" s="190"/>
      <c r="L17" s="191"/>
      <c r="M17" s="188"/>
      <c r="N17" s="189"/>
    </row>
    <row r="18" spans="1:14" ht="133.9" customHeight="1" x14ac:dyDescent="0.2">
      <c r="A18" s="585"/>
      <c r="B18" s="595"/>
      <c r="C18" s="596"/>
      <c r="D18" s="86" t="s">
        <v>91</v>
      </c>
      <c r="E18" s="584"/>
      <c r="F18" s="87" t="s">
        <v>126</v>
      </c>
      <c r="G18" s="607"/>
      <c r="H18" s="572"/>
      <c r="I18" s="495"/>
      <c r="J18" s="495"/>
      <c r="K18" s="495"/>
      <c r="L18" s="571"/>
      <c r="M18" s="543"/>
      <c r="N18" s="569"/>
    </row>
    <row r="19" spans="1:14" ht="159.6" customHeight="1" x14ac:dyDescent="0.2">
      <c r="A19" s="585"/>
      <c r="B19" s="595"/>
      <c r="C19" s="596"/>
      <c r="D19" s="86" t="s">
        <v>310</v>
      </c>
      <c r="E19" s="584"/>
      <c r="F19" s="584" t="s">
        <v>128</v>
      </c>
      <c r="G19" s="607"/>
      <c r="H19" s="572"/>
      <c r="I19" s="495"/>
      <c r="J19" s="495"/>
      <c r="K19" s="495"/>
      <c r="L19" s="571"/>
      <c r="M19" s="495"/>
      <c r="N19" s="570"/>
    </row>
    <row r="20" spans="1:14" ht="36" x14ac:dyDescent="0.2">
      <c r="A20" s="585"/>
      <c r="B20" s="595"/>
      <c r="C20" s="596"/>
      <c r="D20" s="86" t="s">
        <v>203</v>
      </c>
      <c r="E20" s="584"/>
      <c r="F20" s="584"/>
      <c r="G20" s="596"/>
      <c r="H20" s="168"/>
      <c r="I20" s="165"/>
      <c r="J20" s="165"/>
      <c r="K20" s="165"/>
      <c r="L20" s="183"/>
      <c r="M20" s="184"/>
      <c r="N20" s="173"/>
    </row>
    <row r="21" spans="1:14" ht="72" x14ac:dyDescent="0.2">
      <c r="A21" s="585"/>
      <c r="B21" s="595"/>
      <c r="C21" s="596"/>
      <c r="D21" s="86" t="s">
        <v>311</v>
      </c>
      <c r="E21" s="584"/>
      <c r="F21" s="584"/>
      <c r="G21" s="607"/>
      <c r="H21" s="597"/>
      <c r="I21" s="527"/>
      <c r="J21" s="530"/>
      <c r="K21" s="530"/>
      <c r="L21" s="574"/>
      <c r="M21" s="423"/>
      <c r="N21" s="420"/>
    </row>
    <row r="22" spans="1:14" ht="84" x14ac:dyDescent="0.2">
      <c r="A22" s="585"/>
      <c r="B22" s="595"/>
      <c r="C22" s="596"/>
      <c r="D22" s="86" t="s">
        <v>314</v>
      </c>
      <c r="E22" s="584"/>
      <c r="F22" s="584" t="s">
        <v>134</v>
      </c>
      <c r="G22" s="607"/>
      <c r="H22" s="597"/>
      <c r="I22" s="528"/>
      <c r="J22" s="531"/>
      <c r="K22" s="531"/>
      <c r="L22" s="599"/>
      <c r="M22" s="421"/>
      <c r="N22" s="421"/>
    </row>
    <row r="23" spans="1:14" ht="48" x14ac:dyDescent="0.2">
      <c r="A23" s="585"/>
      <c r="B23" s="595"/>
      <c r="C23" s="596"/>
      <c r="D23" s="86" t="s">
        <v>315</v>
      </c>
      <c r="E23" s="584"/>
      <c r="F23" s="584"/>
      <c r="G23" s="607"/>
      <c r="H23" s="598"/>
      <c r="I23" s="529"/>
      <c r="J23" s="532"/>
      <c r="K23" s="532"/>
      <c r="L23" s="575"/>
      <c r="M23" s="422"/>
      <c r="N23" s="422"/>
    </row>
    <row r="24" spans="1:14" ht="108" x14ac:dyDescent="0.2">
      <c r="A24" s="585"/>
      <c r="B24" s="595"/>
      <c r="C24" s="596"/>
      <c r="D24" s="86" t="s">
        <v>374</v>
      </c>
      <c r="E24" s="584"/>
      <c r="F24" s="87" t="s">
        <v>135</v>
      </c>
      <c r="G24" s="607"/>
      <c r="H24" s="500"/>
      <c r="I24" s="169"/>
      <c r="J24" s="169"/>
      <c r="K24" s="169"/>
      <c r="L24" s="192"/>
      <c r="M24" s="164"/>
      <c r="N24" s="173"/>
    </row>
    <row r="25" spans="1:14" ht="96" x14ac:dyDescent="0.2">
      <c r="A25" s="585"/>
      <c r="B25" s="595"/>
      <c r="C25" s="596"/>
      <c r="D25" s="86" t="s">
        <v>375</v>
      </c>
      <c r="E25" s="584"/>
      <c r="F25" s="87" t="s">
        <v>376</v>
      </c>
      <c r="G25" s="607"/>
      <c r="H25" s="500"/>
      <c r="I25" s="166"/>
      <c r="J25" s="166"/>
      <c r="K25" s="166"/>
      <c r="L25" s="194"/>
      <c r="M25" s="195"/>
      <c r="N25" s="176"/>
    </row>
    <row r="26" spans="1:14" ht="68.45" customHeight="1" x14ac:dyDescent="0.2">
      <c r="A26" s="600">
        <v>4</v>
      </c>
      <c r="B26" s="601" t="s">
        <v>145</v>
      </c>
      <c r="C26" s="594" t="s">
        <v>146</v>
      </c>
      <c r="D26" s="85" t="s">
        <v>95</v>
      </c>
      <c r="E26" s="594" t="s">
        <v>147</v>
      </c>
      <c r="F26" s="85" t="s">
        <v>148</v>
      </c>
      <c r="G26" s="605" t="s">
        <v>149</v>
      </c>
      <c r="H26" s="495"/>
      <c r="I26" s="495"/>
      <c r="J26" s="495"/>
      <c r="K26" s="495"/>
      <c r="L26" s="571"/>
      <c r="M26" s="543"/>
      <c r="N26" s="495"/>
    </row>
    <row r="27" spans="1:14" ht="72" x14ac:dyDescent="0.2">
      <c r="A27" s="600"/>
      <c r="B27" s="601"/>
      <c r="C27" s="594"/>
      <c r="D27" s="85" t="s">
        <v>98</v>
      </c>
      <c r="E27" s="594"/>
      <c r="F27" s="85" t="s">
        <v>150</v>
      </c>
      <c r="G27" s="605"/>
      <c r="H27" s="495"/>
      <c r="I27" s="495"/>
      <c r="J27" s="495"/>
      <c r="K27" s="495"/>
      <c r="L27" s="571"/>
      <c r="M27" s="495"/>
      <c r="N27" s="495"/>
    </row>
    <row r="28" spans="1:14" ht="204" x14ac:dyDescent="0.2">
      <c r="A28" s="600"/>
      <c r="B28" s="601"/>
      <c r="C28" s="594"/>
      <c r="D28" s="85" t="s">
        <v>380</v>
      </c>
      <c r="E28" s="594"/>
      <c r="F28" s="85" t="s">
        <v>151</v>
      </c>
      <c r="G28" s="605"/>
      <c r="H28" s="495"/>
      <c r="I28" s="495"/>
      <c r="J28" s="495"/>
      <c r="K28" s="495"/>
      <c r="L28" s="571"/>
      <c r="M28" s="495"/>
      <c r="N28" s="495"/>
    </row>
    <row r="29" spans="1:14" ht="120" x14ac:dyDescent="0.2">
      <c r="A29" s="600"/>
      <c r="B29" s="601"/>
      <c r="C29" s="594"/>
      <c r="D29" s="85" t="s">
        <v>381</v>
      </c>
      <c r="E29" s="594"/>
      <c r="F29" s="85" t="s">
        <v>152</v>
      </c>
      <c r="G29" s="606"/>
      <c r="H29" s="169"/>
      <c r="I29" s="169"/>
      <c r="J29" s="169"/>
      <c r="K29" s="169"/>
      <c r="L29" s="194"/>
      <c r="M29" s="195"/>
      <c r="N29" s="166"/>
    </row>
    <row r="30" spans="1:14" ht="234" customHeight="1" x14ac:dyDescent="0.2">
      <c r="A30" s="586">
        <v>5</v>
      </c>
      <c r="B30" s="586" t="s">
        <v>382</v>
      </c>
      <c r="C30" s="589" t="s">
        <v>157</v>
      </c>
      <c r="D30" s="84" t="s">
        <v>158</v>
      </c>
      <c r="E30" s="557" t="s">
        <v>159</v>
      </c>
      <c r="F30" s="84" t="s">
        <v>160</v>
      </c>
      <c r="G30" s="533" t="s">
        <v>383</v>
      </c>
      <c r="H30" s="173" t="s">
        <v>843</v>
      </c>
      <c r="I30" s="31" t="s">
        <v>933</v>
      </c>
      <c r="J30" s="31" t="s">
        <v>934</v>
      </c>
      <c r="K30" s="31" t="s">
        <v>935</v>
      </c>
      <c r="L30" s="752" t="s">
        <v>919</v>
      </c>
      <c r="M30" s="746">
        <v>44727</v>
      </c>
      <c r="N30" s="282" t="s">
        <v>936</v>
      </c>
    </row>
    <row r="31" spans="1:14" ht="39.6" customHeight="1" x14ac:dyDescent="0.2">
      <c r="A31" s="587"/>
      <c r="B31" s="587"/>
      <c r="C31" s="590"/>
      <c r="D31" s="84" t="s">
        <v>387</v>
      </c>
      <c r="E31" s="592"/>
      <c r="F31" s="557" t="s">
        <v>163</v>
      </c>
      <c r="G31" s="534"/>
      <c r="H31" s="495"/>
      <c r="I31" s="420"/>
      <c r="J31" s="420"/>
      <c r="K31" s="420"/>
      <c r="L31" s="574"/>
      <c r="M31" s="423"/>
      <c r="N31" s="496"/>
    </row>
    <row r="32" spans="1:14" ht="48" x14ac:dyDescent="0.2">
      <c r="A32" s="587"/>
      <c r="B32" s="587"/>
      <c r="C32" s="590"/>
      <c r="D32" s="84" t="s">
        <v>310</v>
      </c>
      <c r="E32" s="592"/>
      <c r="F32" s="558"/>
      <c r="G32" s="534"/>
      <c r="H32" s="495"/>
      <c r="I32" s="421"/>
      <c r="J32" s="421"/>
      <c r="K32" s="421"/>
      <c r="L32" s="599"/>
      <c r="M32" s="421"/>
      <c r="N32" s="497"/>
    </row>
    <row r="33" spans="1:14" ht="52.9" customHeight="1" x14ac:dyDescent="0.2">
      <c r="A33" s="587"/>
      <c r="B33" s="587"/>
      <c r="C33" s="590"/>
      <c r="D33" s="84" t="s">
        <v>168</v>
      </c>
      <c r="E33" s="592"/>
      <c r="F33" s="557" t="s">
        <v>164</v>
      </c>
      <c r="G33" s="534"/>
      <c r="H33" s="495"/>
      <c r="I33" s="421"/>
      <c r="J33" s="421"/>
      <c r="K33" s="421"/>
      <c r="L33" s="599"/>
      <c r="M33" s="421"/>
      <c r="N33" s="497"/>
    </row>
    <row r="34" spans="1:14" ht="141" customHeight="1" x14ac:dyDescent="0.2">
      <c r="A34" s="587"/>
      <c r="B34" s="587"/>
      <c r="C34" s="590"/>
      <c r="D34" s="84" t="s">
        <v>125</v>
      </c>
      <c r="E34" s="592"/>
      <c r="F34" s="558"/>
      <c r="G34" s="534"/>
      <c r="H34" s="495"/>
      <c r="I34" s="422"/>
      <c r="J34" s="422"/>
      <c r="K34" s="422"/>
      <c r="L34" s="575"/>
      <c r="M34" s="422"/>
      <c r="N34" s="498"/>
    </row>
    <row r="35" spans="1:14" ht="57" customHeight="1" x14ac:dyDescent="0.2">
      <c r="A35" s="587"/>
      <c r="B35" s="587"/>
      <c r="C35" s="590"/>
      <c r="D35" s="84" t="s">
        <v>170</v>
      </c>
      <c r="E35" s="592"/>
      <c r="F35" s="557" t="s">
        <v>164</v>
      </c>
      <c r="G35" s="534"/>
      <c r="H35" s="420"/>
      <c r="I35" s="169"/>
      <c r="J35" s="169"/>
      <c r="K35" s="169"/>
      <c r="L35" s="178"/>
      <c r="M35" s="164"/>
      <c r="N35" s="169"/>
    </row>
    <row r="36" spans="1:14" ht="333" customHeight="1" x14ac:dyDescent="0.2">
      <c r="A36" s="587"/>
      <c r="B36" s="587"/>
      <c r="C36" s="590"/>
      <c r="D36" s="84" t="s">
        <v>393</v>
      </c>
      <c r="E36" s="592"/>
      <c r="F36" s="558"/>
      <c r="G36" s="534"/>
      <c r="H36" s="421"/>
      <c r="I36" s="420"/>
      <c r="J36" s="420"/>
      <c r="K36" s="420"/>
      <c r="L36" s="420"/>
      <c r="M36" s="420"/>
      <c r="N36" s="420"/>
    </row>
    <row r="37" spans="1:14" ht="66" customHeight="1" x14ac:dyDescent="0.2">
      <c r="A37" s="587"/>
      <c r="B37" s="587"/>
      <c r="C37" s="590"/>
      <c r="D37" s="84" t="s">
        <v>395</v>
      </c>
      <c r="E37" s="592"/>
      <c r="F37" s="557" t="s">
        <v>396</v>
      </c>
      <c r="G37" s="534"/>
      <c r="H37" s="421"/>
      <c r="I37" s="422"/>
      <c r="J37" s="422"/>
      <c r="K37" s="422"/>
      <c r="L37" s="422"/>
      <c r="M37" s="422"/>
      <c r="N37" s="422"/>
    </row>
    <row r="38" spans="1:14" ht="74.45" customHeight="1" x14ac:dyDescent="0.2">
      <c r="A38" s="587"/>
      <c r="B38" s="587"/>
      <c r="C38" s="590"/>
      <c r="D38" s="84" t="s">
        <v>397</v>
      </c>
      <c r="E38" s="592"/>
      <c r="F38" s="558"/>
      <c r="G38" s="534"/>
      <c r="H38" s="421"/>
      <c r="I38" s="420"/>
      <c r="J38" s="420"/>
      <c r="K38" s="420"/>
      <c r="L38" s="504"/>
      <c r="M38" s="423"/>
      <c r="N38" s="420"/>
    </row>
    <row r="39" spans="1:14" ht="74.45" customHeight="1" x14ac:dyDescent="0.2">
      <c r="A39" s="587"/>
      <c r="B39" s="587"/>
      <c r="C39" s="590"/>
      <c r="D39" s="84" t="s">
        <v>398</v>
      </c>
      <c r="E39" s="592"/>
      <c r="F39" s="557" t="s">
        <v>399</v>
      </c>
      <c r="G39" s="534"/>
      <c r="H39" s="421"/>
      <c r="I39" s="421"/>
      <c r="J39" s="421"/>
      <c r="K39" s="421"/>
      <c r="L39" s="602"/>
      <c r="M39" s="547"/>
      <c r="N39" s="421"/>
    </row>
    <row r="40" spans="1:14" ht="13.15" customHeight="1" x14ac:dyDescent="0.2">
      <c r="A40" s="588"/>
      <c r="B40" s="588"/>
      <c r="C40" s="591"/>
      <c r="D40" s="84" t="s">
        <v>400</v>
      </c>
      <c r="E40" s="593"/>
      <c r="F40" s="593"/>
      <c r="G40" s="535"/>
      <c r="H40" s="421"/>
      <c r="I40" s="544"/>
      <c r="J40" s="544"/>
      <c r="K40" s="544"/>
      <c r="L40" s="603"/>
      <c r="M40" s="604"/>
      <c r="N40" s="544"/>
    </row>
    <row r="41" spans="1:14" ht="66" customHeight="1" x14ac:dyDescent="0.2">
      <c r="A41" s="514">
        <v>6</v>
      </c>
      <c r="B41" s="517" t="s">
        <v>171</v>
      </c>
      <c r="C41" s="520" t="s">
        <v>172</v>
      </c>
      <c r="D41" s="523" t="s">
        <v>168</v>
      </c>
      <c r="E41" s="524" t="s">
        <v>401</v>
      </c>
      <c r="F41" s="83" t="s">
        <v>174</v>
      </c>
      <c r="G41" s="536" t="s">
        <v>402</v>
      </c>
      <c r="H41" s="432" t="s">
        <v>661</v>
      </c>
      <c r="I41" s="501" t="s">
        <v>658</v>
      </c>
      <c r="J41" s="483" t="s">
        <v>896</v>
      </c>
      <c r="K41" s="486" t="s">
        <v>897</v>
      </c>
      <c r="L41" s="489" t="s">
        <v>909</v>
      </c>
      <c r="M41" s="492">
        <v>44676</v>
      </c>
      <c r="N41" s="483" t="s">
        <v>898</v>
      </c>
    </row>
    <row r="42" spans="1:14" ht="66" customHeight="1" x14ac:dyDescent="0.2">
      <c r="A42" s="515"/>
      <c r="B42" s="518"/>
      <c r="C42" s="521"/>
      <c r="D42" s="522"/>
      <c r="E42" s="525"/>
      <c r="F42" s="83" t="s">
        <v>178</v>
      </c>
      <c r="G42" s="537"/>
      <c r="H42" s="478"/>
      <c r="I42" s="502"/>
      <c r="J42" s="484"/>
      <c r="K42" s="487"/>
      <c r="L42" s="490"/>
      <c r="M42" s="493"/>
      <c r="N42" s="484"/>
    </row>
    <row r="43" spans="1:14" ht="259.5" customHeight="1" x14ac:dyDescent="0.2">
      <c r="A43" s="515"/>
      <c r="B43" s="518"/>
      <c r="C43" s="521"/>
      <c r="D43" s="523" t="s">
        <v>91</v>
      </c>
      <c r="E43" s="525"/>
      <c r="F43" s="83" t="s">
        <v>194</v>
      </c>
      <c r="G43" s="537"/>
      <c r="H43" s="478"/>
      <c r="I43" s="503"/>
      <c r="J43" s="485"/>
      <c r="K43" s="488"/>
      <c r="L43" s="491"/>
      <c r="M43" s="494"/>
      <c r="N43" s="485"/>
    </row>
    <row r="44" spans="1:14" ht="328.5" customHeight="1" x14ac:dyDescent="0.2">
      <c r="A44" s="515"/>
      <c r="B44" s="518"/>
      <c r="C44" s="521"/>
      <c r="D44" s="522"/>
      <c r="E44" s="525"/>
      <c r="F44" s="83" t="s">
        <v>199</v>
      </c>
      <c r="G44" s="537"/>
      <c r="H44" s="478"/>
      <c r="I44" s="31" t="s">
        <v>659</v>
      </c>
      <c r="J44" s="31" t="s">
        <v>899</v>
      </c>
      <c r="K44" s="31" t="s">
        <v>897</v>
      </c>
      <c r="L44" s="365" t="s">
        <v>909</v>
      </c>
      <c r="M44" s="370">
        <v>44676</v>
      </c>
      <c r="N44" s="371" t="s">
        <v>900</v>
      </c>
    </row>
    <row r="45" spans="1:14" ht="277.5" customHeight="1" x14ac:dyDescent="0.2">
      <c r="A45" s="515"/>
      <c r="B45" s="518"/>
      <c r="C45" s="521"/>
      <c r="D45" s="364"/>
      <c r="E45" s="525"/>
      <c r="F45" s="83"/>
      <c r="G45" s="537"/>
      <c r="H45" s="478"/>
      <c r="I45" s="548" t="s">
        <v>901</v>
      </c>
      <c r="J45" s="31" t="s">
        <v>902</v>
      </c>
      <c r="K45" s="31" t="s">
        <v>722</v>
      </c>
      <c r="L45" s="504" t="s">
        <v>909</v>
      </c>
      <c r="M45" s="370">
        <v>44676</v>
      </c>
      <c r="N45" s="372" t="s">
        <v>903</v>
      </c>
    </row>
    <row r="46" spans="1:14" ht="192.75" customHeight="1" x14ac:dyDescent="0.2">
      <c r="A46" s="515"/>
      <c r="B46" s="518"/>
      <c r="C46" s="521"/>
      <c r="D46" s="364"/>
      <c r="E46" s="525"/>
      <c r="F46" s="83"/>
      <c r="G46" s="537"/>
      <c r="H46" s="478"/>
      <c r="I46" s="550"/>
      <c r="J46" s="31" t="s">
        <v>904</v>
      </c>
      <c r="K46" s="31" t="s">
        <v>654</v>
      </c>
      <c r="L46" s="505"/>
      <c r="M46" s="370">
        <v>44676</v>
      </c>
      <c r="N46" s="373" t="s">
        <v>910</v>
      </c>
    </row>
    <row r="47" spans="1:14" ht="92.45" customHeight="1" x14ac:dyDescent="0.2">
      <c r="A47" s="515"/>
      <c r="B47" s="518"/>
      <c r="C47" s="521"/>
      <c r="D47" s="364"/>
      <c r="E47" s="525"/>
      <c r="F47" s="83"/>
      <c r="G47" s="537"/>
      <c r="H47" s="478"/>
      <c r="I47" s="506" t="s">
        <v>905</v>
      </c>
      <c r="J47" s="487" t="s">
        <v>906</v>
      </c>
      <c r="K47" s="487" t="s">
        <v>897</v>
      </c>
      <c r="L47" s="490" t="s">
        <v>907</v>
      </c>
      <c r="M47" s="493">
        <v>44676</v>
      </c>
      <c r="N47" s="481" t="s">
        <v>911</v>
      </c>
    </row>
    <row r="48" spans="1:14" ht="127.9" customHeight="1" x14ac:dyDescent="0.2">
      <c r="A48" s="515"/>
      <c r="B48" s="518"/>
      <c r="C48" s="521"/>
      <c r="D48" s="523" t="s">
        <v>203</v>
      </c>
      <c r="E48" s="525"/>
      <c r="F48" s="83" t="s">
        <v>204</v>
      </c>
      <c r="G48" s="537"/>
      <c r="H48" s="433"/>
      <c r="I48" s="507"/>
      <c r="J48" s="508"/>
      <c r="K48" s="508"/>
      <c r="L48" s="509"/>
      <c r="M48" s="508"/>
      <c r="N48" s="482"/>
    </row>
    <row r="49" spans="1:14" ht="409.5" customHeight="1" x14ac:dyDescent="0.2">
      <c r="A49" s="515"/>
      <c r="B49" s="518"/>
      <c r="C49" s="521"/>
      <c r="D49" s="522"/>
      <c r="E49" s="525"/>
      <c r="F49" s="83" t="s">
        <v>208</v>
      </c>
      <c r="G49" s="537"/>
      <c r="H49" s="227" t="s">
        <v>665</v>
      </c>
      <c r="I49" s="366" t="s">
        <v>666</v>
      </c>
      <c r="J49" s="367" t="s">
        <v>908</v>
      </c>
      <c r="K49" s="367" t="s">
        <v>651</v>
      </c>
      <c r="L49" s="197" t="s">
        <v>909</v>
      </c>
      <c r="M49" s="374">
        <v>44676</v>
      </c>
      <c r="N49" s="375" t="s">
        <v>912</v>
      </c>
    </row>
    <row r="50" spans="1:14" ht="219.6" customHeight="1" x14ac:dyDescent="0.2">
      <c r="A50" s="515"/>
      <c r="B50" s="518"/>
      <c r="C50" s="521"/>
      <c r="D50" s="523" t="s">
        <v>310</v>
      </c>
      <c r="E50" s="525"/>
      <c r="F50" s="83" t="s">
        <v>209</v>
      </c>
      <c r="G50" s="537"/>
      <c r="H50" s="193"/>
      <c r="I50" s="196"/>
      <c r="J50" s="171"/>
      <c r="K50" s="171"/>
      <c r="L50" s="199"/>
      <c r="M50" s="198"/>
      <c r="N50" s="193"/>
    </row>
    <row r="51" spans="1:14" ht="110.45" customHeight="1" x14ac:dyDescent="0.2">
      <c r="A51" s="515"/>
      <c r="B51" s="518"/>
      <c r="C51" s="521"/>
      <c r="D51" s="522"/>
      <c r="E51" s="525"/>
      <c r="F51" s="83" t="s">
        <v>210</v>
      </c>
      <c r="G51" s="537"/>
      <c r="H51" s="193"/>
      <c r="I51" s="196"/>
      <c r="J51" s="171"/>
      <c r="K51" s="171"/>
      <c r="L51" s="197"/>
      <c r="M51" s="198"/>
      <c r="N51" s="193"/>
    </row>
    <row r="52" spans="1:14" ht="92.45" customHeight="1" x14ac:dyDescent="0.2">
      <c r="A52" s="515"/>
      <c r="B52" s="518"/>
      <c r="C52" s="521"/>
      <c r="D52" s="83" t="s">
        <v>125</v>
      </c>
      <c r="E52" s="525"/>
      <c r="F52" s="83" t="s">
        <v>212</v>
      </c>
      <c r="G52" s="537"/>
      <c r="H52" s="193"/>
      <c r="I52" s="499"/>
      <c r="J52" s="499"/>
      <c r="K52" s="499"/>
      <c r="L52" s="489"/>
      <c r="M52" s="551"/>
      <c r="N52" s="499"/>
    </row>
    <row r="53" spans="1:14" ht="52.9" customHeight="1" x14ac:dyDescent="0.2">
      <c r="A53" s="515"/>
      <c r="B53" s="518"/>
      <c r="C53" s="521"/>
      <c r="D53" s="523" t="s">
        <v>415</v>
      </c>
      <c r="E53" s="525"/>
      <c r="F53" s="83" t="s">
        <v>213</v>
      </c>
      <c r="G53" s="537"/>
      <c r="H53" s="193"/>
      <c r="I53" s="500"/>
      <c r="J53" s="500"/>
      <c r="K53" s="500"/>
      <c r="L53" s="490"/>
      <c r="M53" s="552"/>
      <c r="N53" s="500"/>
    </row>
    <row r="54" spans="1:14" ht="102" x14ac:dyDescent="0.2">
      <c r="A54" s="516"/>
      <c r="B54" s="519"/>
      <c r="C54" s="522"/>
      <c r="D54" s="522"/>
      <c r="E54" s="526"/>
      <c r="F54" s="83" t="s">
        <v>214</v>
      </c>
      <c r="G54" s="538"/>
      <c r="H54" s="356" t="s">
        <v>623</v>
      </c>
      <c r="I54" s="362" t="s">
        <v>851</v>
      </c>
      <c r="J54" s="376" t="s">
        <v>914</v>
      </c>
      <c r="K54" s="362" t="s">
        <v>827</v>
      </c>
      <c r="L54" s="368" t="s">
        <v>888</v>
      </c>
      <c r="M54" s="363">
        <v>44676</v>
      </c>
      <c r="N54" s="31" t="s">
        <v>868</v>
      </c>
    </row>
    <row r="55" spans="1:14" ht="95.25" customHeight="1" x14ac:dyDescent="0.2">
      <c r="A55" s="438">
        <v>7</v>
      </c>
      <c r="B55" s="439" t="s">
        <v>215</v>
      </c>
      <c r="C55" s="440" t="s">
        <v>216</v>
      </c>
      <c r="D55" s="510" t="s">
        <v>217</v>
      </c>
      <c r="E55" s="439" t="s">
        <v>218</v>
      </c>
      <c r="F55" s="540" t="s">
        <v>219</v>
      </c>
      <c r="G55" s="439" t="s">
        <v>465</v>
      </c>
      <c r="H55" s="495" t="s">
        <v>615</v>
      </c>
      <c r="I55" s="495" t="s">
        <v>851</v>
      </c>
      <c r="J55" s="495" t="s">
        <v>913</v>
      </c>
      <c r="K55" s="495" t="s">
        <v>827</v>
      </c>
      <c r="L55" s="368" t="s">
        <v>878</v>
      </c>
      <c r="M55" s="543">
        <v>44676</v>
      </c>
      <c r="N55" s="495" t="s">
        <v>852</v>
      </c>
    </row>
    <row r="56" spans="1:14" ht="95.25" customHeight="1" x14ac:dyDescent="0.2">
      <c r="A56" s="438"/>
      <c r="B56" s="439"/>
      <c r="C56" s="440"/>
      <c r="D56" s="511"/>
      <c r="E56" s="439"/>
      <c r="F56" s="541"/>
      <c r="G56" s="439"/>
      <c r="H56" s="495"/>
      <c r="I56" s="495"/>
      <c r="J56" s="495"/>
      <c r="K56" s="495"/>
      <c r="L56" s="368" t="s">
        <v>878</v>
      </c>
      <c r="M56" s="543"/>
      <c r="N56" s="495"/>
    </row>
    <row r="57" spans="1:14" ht="90" x14ac:dyDescent="0.2">
      <c r="A57" s="438"/>
      <c r="B57" s="439"/>
      <c r="C57" s="440"/>
      <c r="D57" s="511"/>
      <c r="E57" s="439"/>
      <c r="F57" s="541"/>
      <c r="G57" s="439"/>
      <c r="H57" s="495" t="s">
        <v>643</v>
      </c>
      <c r="I57" s="173" t="s">
        <v>854</v>
      </c>
      <c r="J57" s="376" t="s">
        <v>875</v>
      </c>
      <c r="K57" s="360" t="s">
        <v>827</v>
      </c>
      <c r="L57" s="368" t="s">
        <v>893</v>
      </c>
      <c r="M57" s="361">
        <v>44676</v>
      </c>
      <c r="N57" s="360" t="s">
        <v>879</v>
      </c>
    </row>
    <row r="58" spans="1:14" ht="90" x14ac:dyDescent="0.2">
      <c r="A58" s="438"/>
      <c r="B58" s="439"/>
      <c r="C58" s="440"/>
      <c r="D58" s="511"/>
      <c r="E58" s="439"/>
      <c r="F58" s="541"/>
      <c r="G58" s="439"/>
      <c r="H58" s="495"/>
      <c r="I58" s="173" t="s">
        <v>855</v>
      </c>
      <c r="J58" s="376" t="s">
        <v>880</v>
      </c>
      <c r="K58" s="360" t="s">
        <v>827</v>
      </c>
      <c r="L58" s="368" t="s">
        <v>887</v>
      </c>
      <c r="M58" s="361">
        <v>44676</v>
      </c>
      <c r="N58" s="360" t="s">
        <v>881</v>
      </c>
    </row>
    <row r="59" spans="1:14" ht="127.5" x14ac:dyDescent="0.2">
      <c r="A59" s="438"/>
      <c r="B59" s="439"/>
      <c r="C59" s="440"/>
      <c r="D59" s="511"/>
      <c r="E59" s="439"/>
      <c r="F59" s="541"/>
      <c r="G59" s="439"/>
      <c r="H59" s="495"/>
      <c r="I59" s="173" t="s">
        <v>856</v>
      </c>
      <c r="J59" s="376" t="s">
        <v>874</v>
      </c>
      <c r="K59" s="360" t="s">
        <v>827</v>
      </c>
      <c r="L59" s="368" t="s">
        <v>889</v>
      </c>
      <c r="M59" s="361">
        <v>44676</v>
      </c>
      <c r="N59" s="360" t="s">
        <v>863</v>
      </c>
    </row>
    <row r="60" spans="1:14" ht="90" x14ac:dyDescent="0.2">
      <c r="A60" s="438"/>
      <c r="B60" s="439"/>
      <c r="C60" s="440"/>
      <c r="D60" s="511"/>
      <c r="E60" s="439"/>
      <c r="F60" s="541"/>
      <c r="G60" s="439"/>
      <c r="H60" s="495"/>
      <c r="I60" s="173" t="s">
        <v>857</v>
      </c>
      <c r="J60" s="376" t="s">
        <v>875</v>
      </c>
      <c r="K60" s="360" t="s">
        <v>827</v>
      </c>
      <c r="L60" s="368" t="s">
        <v>887</v>
      </c>
      <c r="M60" s="361">
        <v>44676</v>
      </c>
      <c r="N60" s="360" t="s">
        <v>872</v>
      </c>
    </row>
    <row r="61" spans="1:14" ht="127.5" x14ac:dyDescent="0.2">
      <c r="A61" s="438"/>
      <c r="B61" s="439"/>
      <c r="C61" s="440"/>
      <c r="D61" s="511"/>
      <c r="E61" s="439"/>
      <c r="F61" s="541"/>
      <c r="G61" s="439"/>
      <c r="H61" s="495"/>
      <c r="I61" s="173" t="s">
        <v>858</v>
      </c>
      <c r="J61" s="376" t="s">
        <v>874</v>
      </c>
      <c r="K61" s="360" t="s">
        <v>827</v>
      </c>
      <c r="L61" s="368" t="s">
        <v>887</v>
      </c>
      <c r="M61" s="361">
        <v>44676</v>
      </c>
      <c r="N61" s="360" t="s">
        <v>882</v>
      </c>
    </row>
    <row r="62" spans="1:14" ht="127.5" x14ac:dyDescent="0.2">
      <c r="A62" s="438"/>
      <c r="B62" s="439"/>
      <c r="C62" s="440"/>
      <c r="D62" s="511"/>
      <c r="E62" s="439"/>
      <c r="F62" s="541"/>
      <c r="G62" s="439"/>
      <c r="H62" s="495"/>
      <c r="I62" s="173" t="s">
        <v>859</v>
      </c>
      <c r="J62" s="376" t="s">
        <v>874</v>
      </c>
      <c r="K62" s="360" t="s">
        <v>827</v>
      </c>
      <c r="L62" s="368" t="s">
        <v>887</v>
      </c>
      <c r="M62" s="361">
        <v>44676</v>
      </c>
      <c r="N62" s="360" t="s">
        <v>883</v>
      </c>
    </row>
    <row r="63" spans="1:14" ht="127.5" x14ac:dyDescent="0.2">
      <c r="A63" s="438"/>
      <c r="B63" s="439"/>
      <c r="C63" s="440"/>
      <c r="D63" s="511"/>
      <c r="E63" s="439"/>
      <c r="F63" s="541"/>
      <c r="G63" s="439"/>
      <c r="H63" s="495"/>
      <c r="I63" s="173" t="s">
        <v>860</v>
      </c>
      <c r="J63" s="376" t="s">
        <v>874</v>
      </c>
      <c r="K63" s="360" t="s">
        <v>827</v>
      </c>
      <c r="L63" s="368" t="s">
        <v>887</v>
      </c>
      <c r="M63" s="361">
        <v>44676</v>
      </c>
      <c r="N63" s="360" t="s">
        <v>886</v>
      </c>
    </row>
    <row r="64" spans="1:14" ht="90" x14ac:dyDescent="0.2">
      <c r="A64" s="438"/>
      <c r="B64" s="439"/>
      <c r="C64" s="440"/>
      <c r="D64" s="511"/>
      <c r="E64" s="439"/>
      <c r="F64" s="541"/>
      <c r="G64" s="439"/>
      <c r="H64" s="495"/>
      <c r="I64" s="173" t="s">
        <v>884</v>
      </c>
      <c r="J64" s="376" t="s">
        <v>875</v>
      </c>
      <c r="K64" s="360" t="s">
        <v>827</v>
      </c>
      <c r="L64" s="368" t="s">
        <v>887</v>
      </c>
      <c r="M64" s="361">
        <v>44676</v>
      </c>
      <c r="N64" s="360" t="s">
        <v>885</v>
      </c>
    </row>
    <row r="65" spans="1:16" ht="90" x14ac:dyDescent="0.2">
      <c r="A65" s="438"/>
      <c r="B65" s="439"/>
      <c r="C65" s="440"/>
      <c r="D65" s="511"/>
      <c r="E65" s="439"/>
      <c r="F65" s="541"/>
      <c r="G65" s="439"/>
      <c r="H65" s="495"/>
      <c r="I65" s="173" t="s">
        <v>861</v>
      </c>
      <c r="J65" s="376" t="s">
        <v>875</v>
      </c>
      <c r="K65" s="360" t="s">
        <v>827</v>
      </c>
      <c r="L65" s="368" t="s">
        <v>891</v>
      </c>
      <c r="M65" s="361">
        <v>44676</v>
      </c>
      <c r="N65" s="360" t="s">
        <v>864</v>
      </c>
    </row>
    <row r="66" spans="1:16" ht="90" x14ac:dyDescent="0.2">
      <c r="A66" s="438"/>
      <c r="B66" s="439"/>
      <c r="C66" s="440"/>
      <c r="D66" s="539"/>
      <c r="E66" s="439"/>
      <c r="F66" s="541"/>
      <c r="G66" s="439"/>
      <c r="H66" s="495"/>
      <c r="I66" s="173" t="s">
        <v>862</v>
      </c>
      <c r="J66" s="376" t="s">
        <v>875</v>
      </c>
      <c r="K66" s="360" t="s">
        <v>827</v>
      </c>
      <c r="L66" s="368" t="s">
        <v>890</v>
      </c>
      <c r="M66" s="361">
        <v>44676</v>
      </c>
      <c r="N66" s="360" t="s">
        <v>864</v>
      </c>
      <c r="O66" s="357"/>
    </row>
    <row r="67" spans="1:16" ht="172.9" customHeight="1" x14ac:dyDescent="0.2">
      <c r="A67" s="438"/>
      <c r="B67" s="439"/>
      <c r="C67" s="440"/>
      <c r="D67" s="359" t="s">
        <v>125</v>
      </c>
      <c r="E67" s="439"/>
      <c r="F67" s="542"/>
      <c r="G67" s="439"/>
      <c r="H67" s="360" t="s">
        <v>617</v>
      </c>
      <c r="I67" s="173" t="s">
        <v>865</v>
      </c>
      <c r="J67" s="376" t="s">
        <v>876</v>
      </c>
      <c r="K67" s="360" t="s">
        <v>827</v>
      </c>
      <c r="L67" s="31" t="s">
        <v>866</v>
      </c>
      <c r="M67" s="179">
        <v>44676</v>
      </c>
      <c r="N67" s="173" t="s">
        <v>871</v>
      </c>
      <c r="O67" s="369"/>
      <c r="P67" s="357"/>
    </row>
    <row r="68" spans="1:16" ht="102" customHeight="1" x14ac:dyDescent="0.2">
      <c r="A68" s="438"/>
      <c r="B68" s="439"/>
      <c r="C68" s="440"/>
      <c r="D68" s="510" t="s">
        <v>168</v>
      </c>
      <c r="E68" s="439"/>
      <c r="F68" s="442" t="s">
        <v>226</v>
      </c>
      <c r="G68" s="439"/>
      <c r="H68" s="420" t="s">
        <v>625</v>
      </c>
      <c r="I68" s="420" t="s">
        <v>867</v>
      </c>
      <c r="J68" s="420" t="s">
        <v>877</v>
      </c>
      <c r="K68" s="420" t="s">
        <v>873</v>
      </c>
      <c r="L68" s="368" t="s">
        <v>894</v>
      </c>
      <c r="M68" s="423">
        <v>44676</v>
      </c>
      <c r="N68" s="548" t="s">
        <v>869</v>
      </c>
      <c r="O68" s="357"/>
    </row>
    <row r="69" spans="1:16" ht="90" x14ac:dyDescent="0.2">
      <c r="A69" s="438"/>
      <c r="B69" s="439"/>
      <c r="C69" s="440"/>
      <c r="D69" s="511"/>
      <c r="E69" s="439"/>
      <c r="F69" s="442"/>
      <c r="G69" s="439"/>
      <c r="H69" s="421"/>
      <c r="I69" s="421"/>
      <c r="J69" s="421"/>
      <c r="K69" s="421"/>
      <c r="L69" s="368" t="s">
        <v>895</v>
      </c>
      <c r="M69" s="547"/>
      <c r="N69" s="549"/>
      <c r="O69" s="357"/>
    </row>
    <row r="70" spans="1:16" ht="150" x14ac:dyDescent="0.2">
      <c r="A70" s="438"/>
      <c r="B70" s="439"/>
      <c r="C70" s="440"/>
      <c r="D70" s="359" t="s">
        <v>387</v>
      </c>
      <c r="E70" s="439"/>
      <c r="F70" s="442"/>
      <c r="G70" s="439"/>
      <c r="H70" s="174" t="s">
        <v>641</v>
      </c>
      <c r="I70" s="360" t="s">
        <v>870</v>
      </c>
      <c r="J70" s="376" t="s">
        <v>915</v>
      </c>
      <c r="K70" s="360" t="s">
        <v>827</v>
      </c>
      <c r="L70" s="368" t="s">
        <v>892</v>
      </c>
      <c r="M70" s="361">
        <v>44676</v>
      </c>
      <c r="N70" s="173" t="s">
        <v>853</v>
      </c>
    </row>
    <row r="71" spans="1:16" ht="60" x14ac:dyDescent="0.2">
      <c r="A71" s="438"/>
      <c r="B71" s="439"/>
      <c r="C71" s="440"/>
      <c r="D71" s="359" t="s">
        <v>222</v>
      </c>
      <c r="E71" s="439"/>
      <c r="F71" s="440" t="s">
        <v>227</v>
      </c>
      <c r="G71" s="439"/>
      <c r="H71" s="512"/>
      <c r="I71" s="495"/>
      <c r="J71" s="495"/>
      <c r="K71" s="495"/>
      <c r="L71" s="545"/>
      <c r="M71" s="543"/>
      <c r="N71" s="495"/>
    </row>
    <row r="72" spans="1:16" ht="57" customHeight="1" x14ac:dyDescent="0.2">
      <c r="A72" s="438"/>
      <c r="B72" s="439"/>
      <c r="C72" s="440"/>
      <c r="D72" s="358" t="s">
        <v>236</v>
      </c>
      <c r="E72" s="439"/>
      <c r="F72" s="440"/>
      <c r="G72" s="439"/>
      <c r="H72" s="513"/>
      <c r="I72" s="495"/>
      <c r="J72" s="495"/>
      <c r="K72" s="495"/>
      <c r="L72" s="546"/>
      <c r="M72" s="543"/>
      <c r="N72" s="495"/>
    </row>
  </sheetData>
  <mergeCells count="160">
    <mergeCell ref="I5:I6"/>
    <mergeCell ref="L5:L6"/>
    <mergeCell ref="N5:N6"/>
    <mergeCell ref="N8:N9"/>
    <mergeCell ref="H21:H23"/>
    <mergeCell ref="L21:L23"/>
    <mergeCell ref="M21:M23"/>
    <mergeCell ref="H24:H25"/>
    <mergeCell ref="A26:A29"/>
    <mergeCell ref="B26:B29"/>
    <mergeCell ref="C26:C29"/>
    <mergeCell ref="I38:I40"/>
    <mergeCell ref="J38:J40"/>
    <mergeCell ref="K38:K40"/>
    <mergeCell ref="L38:L40"/>
    <mergeCell ref="M38:M40"/>
    <mergeCell ref="H26:H28"/>
    <mergeCell ref="M26:M28"/>
    <mergeCell ref="L26:L28"/>
    <mergeCell ref="K26:K28"/>
    <mergeCell ref="J26:J28"/>
    <mergeCell ref="I26:I28"/>
    <mergeCell ref="M31:M34"/>
    <mergeCell ref="L31:L34"/>
    <mergeCell ref="H31:H34"/>
    <mergeCell ref="G26:G29"/>
    <mergeCell ref="H35:H40"/>
    <mergeCell ref="G16:G25"/>
    <mergeCell ref="A10:A15"/>
    <mergeCell ref="B10:B15"/>
    <mergeCell ref="C10:C15"/>
    <mergeCell ref="E10:E15"/>
    <mergeCell ref="F22:F23"/>
    <mergeCell ref="A16:A25"/>
    <mergeCell ref="A30:A40"/>
    <mergeCell ref="B30:B40"/>
    <mergeCell ref="C30:C40"/>
    <mergeCell ref="E30:E40"/>
    <mergeCell ref="F31:F32"/>
    <mergeCell ref="E26:E29"/>
    <mergeCell ref="F39:F40"/>
    <mergeCell ref="B16:B25"/>
    <mergeCell ref="C16:C25"/>
    <mergeCell ref="E16:E25"/>
    <mergeCell ref="F16:F17"/>
    <mergeCell ref="F19:F21"/>
    <mergeCell ref="A1:F1"/>
    <mergeCell ref="A2:F2"/>
    <mergeCell ref="A3:A4"/>
    <mergeCell ref="B3:B4"/>
    <mergeCell ref="C3:C4"/>
    <mergeCell ref="D3:D4"/>
    <mergeCell ref="E3:E4"/>
    <mergeCell ref="F3:F4"/>
    <mergeCell ref="A5:A9"/>
    <mergeCell ref="B5:B9"/>
    <mergeCell ref="C5:C9"/>
    <mergeCell ref="E5:E9"/>
    <mergeCell ref="G3:G4"/>
    <mergeCell ref="H3:H4"/>
    <mergeCell ref="F33:F34"/>
    <mergeCell ref="F35:F36"/>
    <mergeCell ref="F37:F38"/>
    <mergeCell ref="I3:N3"/>
    <mergeCell ref="G5:G9"/>
    <mergeCell ref="H11:H12"/>
    <mergeCell ref="H14:H15"/>
    <mergeCell ref="I11:I12"/>
    <mergeCell ref="J11:J12"/>
    <mergeCell ref="N18:N19"/>
    <mergeCell ref="M18:M19"/>
    <mergeCell ref="L18:L19"/>
    <mergeCell ref="K18:K19"/>
    <mergeCell ref="J18:J19"/>
    <mergeCell ref="I18:I19"/>
    <mergeCell ref="H16:H19"/>
    <mergeCell ref="H5:H6"/>
    <mergeCell ref="H8:H9"/>
    <mergeCell ref="M11:M12"/>
    <mergeCell ref="K11:K12"/>
    <mergeCell ref="L11:L12"/>
    <mergeCell ref="G10:G15"/>
    <mergeCell ref="N21:N23"/>
    <mergeCell ref="I21:I23"/>
    <mergeCell ref="J21:J23"/>
    <mergeCell ref="K21:K23"/>
    <mergeCell ref="G30:G40"/>
    <mergeCell ref="G41:G54"/>
    <mergeCell ref="G55:G72"/>
    <mergeCell ref="D55:D66"/>
    <mergeCell ref="F55:F67"/>
    <mergeCell ref="M55:M56"/>
    <mergeCell ref="N55:N56"/>
    <mergeCell ref="N38:N40"/>
    <mergeCell ref="L71:L72"/>
    <mergeCell ref="N71:N72"/>
    <mergeCell ref="M71:M72"/>
    <mergeCell ref="M68:M69"/>
    <mergeCell ref="N68:N69"/>
    <mergeCell ref="H41:H48"/>
    <mergeCell ref="I45:I46"/>
    <mergeCell ref="N41:N43"/>
    <mergeCell ref="N52:N53"/>
    <mergeCell ref="M52:M53"/>
    <mergeCell ref="L52:L53"/>
    <mergeCell ref="K52:K53"/>
    <mergeCell ref="A41:A54"/>
    <mergeCell ref="B41:B54"/>
    <mergeCell ref="C41:C54"/>
    <mergeCell ref="D43:D44"/>
    <mergeCell ref="D48:D49"/>
    <mergeCell ref="D50:D51"/>
    <mergeCell ref="D53:D54"/>
    <mergeCell ref="D41:D42"/>
    <mergeCell ref="E41:E54"/>
    <mergeCell ref="A55:A72"/>
    <mergeCell ref="B55:B72"/>
    <mergeCell ref="C55:C72"/>
    <mergeCell ref="E55:E72"/>
    <mergeCell ref="F71:F72"/>
    <mergeCell ref="D68:D69"/>
    <mergeCell ref="I55:I56"/>
    <mergeCell ref="J55:J56"/>
    <mergeCell ref="K55:K56"/>
    <mergeCell ref="K71:K72"/>
    <mergeCell ref="I71:I72"/>
    <mergeCell ref="J71:J72"/>
    <mergeCell ref="F68:F70"/>
    <mergeCell ref="I68:I69"/>
    <mergeCell ref="J68:J69"/>
    <mergeCell ref="K68:K69"/>
    <mergeCell ref="H57:H66"/>
    <mergeCell ref="H55:H56"/>
    <mergeCell ref="H68:H69"/>
    <mergeCell ref="H71:H72"/>
    <mergeCell ref="J52:J53"/>
    <mergeCell ref="I52:I53"/>
    <mergeCell ref="I41:I43"/>
    <mergeCell ref="L45:L46"/>
    <mergeCell ref="I47:I48"/>
    <mergeCell ref="J47:J48"/>
    <mergeCell ref="K47:K48"/>
    <mergeCell ref="L47:L48"/>
    <mergeCell ref="M47:M48"/>
    <mergeCell ref="N47:N48"/>
    <mergeCell ref="J41:J43"/>
    <mergeCell ref="K41:K43"/>
    <mergeCell ref="L41:L43"/>
    <mergeCell ref="M41:M43"/>
    <mergeCell ref="N26:N28"/>
    <mergeCell ref="N31:N34"/>
    <mergeCell ref="I36:I37"/>
    <mergeCell ref="J36:J37"/>
    <mergeCell ref="K36:K37"/>
    <mergeCell ref="K31:K34"/>
    <mergeCell ref="J31:J34"/>
    <mergeCell ref="I31:I34"/>
    <mergeCell ref="L36:L37"/>
    <mergeCell ref="M36:M37"/>
    <mergeCell ref="N36:N37"/>
  </mergeCells>
  <dataValidations count="6">
    <dataValidation allowBlank="1" showInputMessage="1" showErrorMessage="1" prompt="Fórmula matemática" sqref="K26 K15:K17 K29 K49:K52 K31 K55 K57:K67 K41 K35:K36 K38 K70:K71 K47 K7"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hyperlinks>
    <hyperlink ref="L55" display="https://etbcsj-my.sharepoint.com/personal/marcosji_deaj_ramajudicial_gov_co/_layouts/15/onedrive.aspx?id=%2Fpersonal%2Fmarcosji%5Fdeaj%5Framajudicial%5Fgov%5Fco%2FDocuments%2FGrabaciones%2FAclaraciones%20SIA%20POAS%20MANAGER%20%2D%20Asistencia%20Legal%5F2" xr:uid="{00000000-0004-0000-0300-000000000000}"/>
    <hyperlink ref="L56" display="https://etbcsj-my.sharepoint.com/personal/marcosji_deaj_ramajudicial_gov_co/_layouts/15/onedrive.aspx?id=%2Fpersonal%2Fmarcosji%5Fdeaj%5Framajudicial%5Fgov%5Fco%2FDocuments%2FGrabaciones%2FAclaraciones%20SIA%20POAS%20MANAGER%20%2D%20Asistencia%20Legal%5F2" xr:uid="{00000000-0004-0000-0300-000001000000}"/>
    <hyperlink ref="L58" r:id="rId1" xr:uid="{00000000-0004-0000-0300-000002000000}"/>
    <hyperlink ref="L60" r:id="rId2" xr:uid="{00000000-0004-0000-0300-000003000000}"/>
    <hyperlink ref="L61" r:id="rId3" xr:uid="{00000000-0004-0000-0300-000004000000}"/>
    <hyperlink ref="L62" r:id="rId4" xr:uid="{00000000-0004-0000-0300-000005000000}"/>
    <hyperlink ref="L63" r:id="rId5" xr:uid="{00000000-0004-0000-0300-000006000000}"/>
    <hyperlink ref="L64" r:id="rId6" xr:uid="{00000000-0004-0000-0300-000007000000}"/>
    <hyperlink ref="L54" r:id="rId7" xr:uid="{00000000-0004-0000-0300-000008000000}"/>
    <hyperlink ref="L59" r:id="rId8" xr:uid="{00000000-0004-0000-0300-000009000000}"/>
    <hyperlink ref="L66" r:id="rId9" xr:uid="{00000000-0004-0000-0300-00000A000000}"/>
    <hyperlink ref="L65" r:id="rId10" xr:uid="{00000000-0004-0000-0300-00000B000000}"/>
    <hyperlink ref="L70" r:id="rId11" xr:uid="{00000000-0004-0000-0300-00000C000000}"/>
    <hyperlink ref="L57" r:id="rId12" xr:uid="{00000000-0004-0000-0300-00000D000000}"/>
    <hyperlink ref="L68" r:id="rId13" xr:uid="{00000000-0004-0000-0300-00000E000000}"/>
    <hyperlink ref="L69" r:id="rId14" xr:uid="{00000000-0004-0000-0300-00000F000000}"/>
    <hyperlink ref="L47" r:id="rId15" xr:uid="{00000000-0004-0000-0300-000010000000}"/>
    <hyperlink ref="L41" r:id="rId16" xr:uid="{00000000-0004-0000-0300-000011000000}"/>
    <hyperlink ref="L44" r:id="rId17" xr:uid="{00000000-0004-0000-0300-000012000000}"/>
    <hyperlink ref="L45" r:id="rId18" xr:uid="{00000000-0004-0000-0300-000013000000}"/>
    <hyperlink ref="L49" r:id="rId19" xr:uid="{00000000-0004-0000-0300-000014000000}"/>
    <hyperlink ref="L5" r:id="rId20" xr:uid="{E8E7E842-FC10-4355-B359-E4DB3521205D}"/>
    <hyperlink ref="L7" r:id="rId21" xr:uid="{A861B526-5F17-472E-9621-507FA8B580FA}"/>
    <hyperlink ref="L8" r:id="rId22" xr:uid="{A930A169-7082-449D-98B6-6ED478795685}"/>
    <hyperlink ref="L9" r:id="rId23" xr:uid="{042968A8-5914-4952-9520-F89C14C6D3B6}"/>
    <hyperlink ref="L30" r:id="rId24" xr:uid="{3583A22E-D25D-475B-A11F-68DE2164FEB3}"/>
  </hyperlinks>
  <pageMargins left="0.7" right="0.7" top="0.75" bottom="0.75" header="0.3" footer="0.3"/>
  <pageSetup orientation="portrait" horizontalDpi="300" verticalDpi="300" r:id="rId25"/>
  <drawing r:id="rId26"/>
  <legacyDrawing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6"/>
  <sheetViews>
    <sheetView topLeftCell="A4" zoomScale="70" zoomScaleNormal="70" workbookViewId="0">
      <pane ySplit="1" topLeftCell="A125" activePane="bottomLeft" state="frozen"/>
      <selection activeCell="I4" sqref="I4"/>
      <selection pane="bottomLeft" activeCell="H5" sqref="H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578" t="s">
        <v>246</v>
      </c>
      <c r="B1" s="578"/>
      <c r="C1" s="578"/>
      <c r="D1" s="578"/>
      <c r="E1" s="578"/>
      <c r="F1" s="578"/>
    </row>
    <row r="2" spans="1:14" customFormat="1" ht="31.35" customHeight="1" x14ac:dyDescent="0.3">
      <c r="A2" s="608" t="s">
        <v>495</v>
      </c>
      <c r="B2" s="608"/>
      <c r="C2" s="608"/>
      <c r="D2" s="608"/>
      <c r="E2" s="608"/>
      <c r="F2" s="608"/>
    </row>
    <row r="3" spans="1:14" s="14" customFormat="1" ht="34.5" customHeight="1" x14ac:dyDescent="0.25">
      <c r="A3" s="553" t="s">
        <v>10</v>
      </c>
      <c r="B3" s="553" t="s">
        <v>248</v>
      </c>
      <c r="C3" s="553" t="s">
        <v>249</v>
      </c>
      <c r="D3" s="553" t="s">
        <v>45</v>
      </c>
      <c r="E3" s="553" t="s">
        <v>46</v>
      </c>
      <c r="F3" s="553" t="s">
        <v>250</v>
      </c>
      <c r="G3" s="553" t="s">
        <v>48</v>
      </c>
      <c r="H3" s="609" t="s">
        <v>251</v>
      </c>
      <c r="I3" s="611" t="s">
        <v>496</v>
      </c>
      <c r="J3" s="612"/>
      <c r="K3" s="612"/>
      <c r="L3" s="612"/>
      <c r="M3" s="612"/>
      <c r="N3" s="613"/>
    </row>
    <row r="4" spans="1:14" s="14" customFormat="1" ht="54.6" customHeight="1" x14ac:dyDescent="0.25">
      <c r="A4" s="554"/>
      <c r="B4" s="554"/>
      <c r="C4" s="554"/>
      <c r="D4" s="554"/>
      <c r="E4" s="554"/>
      <c r="F4" s="554"/>
      <c r="G4" s="554"/>
      <c r="H4" s="610"/>
      <c r="I4" s="49" t="s">
        <v>55</v>
      </c>
      <c r="J4" s="49" t="s">
        <v>253</v>
      </c>
      <c r="K4" s="50" t="s">
        <v>57</v>
      </c>
      <c r="L4" s="50" t="s">
        <v>255</v>
      </c>
      <c r="M4" s="49" t="s">
        <v>256</v>
      </c>
      <c r="N4" s="50" t="s">
        <v>497</v>
      </c>
    </row>
    <row r="5" spans="1:14" s="14" customFormat="1" ht="122.45" customHeight="1" x14ac:dyDescent="0.25">
      <c r="A5" s="111"/>
      <c r="B5" s="111"/>
      <c r="C5" s="111"/>
      <c r="D5" s="111"/>
      <c r="E5" s="111"/>
      <c r="F5" s="111"/>
      <c r="G5" s="111"/>
      <c r="H5" s="35" t="s">
        <v>71</v>
      </c>
      <c r="I5" s="35" t="s">
        <v>73</v>
      </c>
      <c r="J5" s="99" t="s">
        <v>260</v>
      </c>
      <c r="K5" s="107" t="s">
        <v>262</v>
      </c>
      <c r="L5" s="99" t="s">
        <v>261</v>
      </c>
      <c r="M5" s="108">
        <v>44377</v>
      </c>
      <c r="N5" s="99" t="s">
        <v>263</v>
      </c>
    </row>
    <row r="6" spans="1:14" s="2" customFormat="1" ht="204" x14ac:dyDescent="0.25">
      <c r="A6" s="614">
        <v>1</v>
      </c>
      <c r="B6" s="614" t="s">
        <v>67</v>
      </c>
      <c r="C6" s="615" t="s">
        <v>258</v>
      </c>
      <c r="D6" s="9" t="s">
        <v>68</v>
      </c>
      <c r="E6" s="615" t="s">
        <v>69</v>
      </c>
      <c r="F6" s="5" t="s">
        <v>259</v>
      </c>
      <c r="G6" s="615" t="s">
        <v>70</v>
      </c>
      <c r="H6" s="464" t="s">
        <v>264</v>
      </c>
      <c r="I6" s="464" t="s">
        <v>265</v>
      </c>
      <c r="J6" s="464" t="s">
        <v>266</v>
      </c>
      <c r="K6" s="616" t="s">
        <v>94</v>
      </c>
      <c r="L6" s="132" t="s">
        <v>498</v>
      </c>
      <c r="M6" s="616">
        <v>44377</v>
      </c>
      <c r="N6" s="35" t="s">
        <v>499</v>
      </c>
    </row>
    <row r="7" spans="1:14" ht="242.25" x14ac:dyDescent="0.2">
      <c r="A7" s="614"/>
      <c r="B7" s="614"/>
      <c r="C7" s="615"/>
      <c r="D7" s="9" t="s">
        <v>268</v>
      </c>
      <c r="E7" s="615"/>
      <c r="F7" s="11" t="s">
        <v>269</v>
      </c>
      <c r="G7" s="615"/>
      <c r="H7" s="465"/>
      <c r="I7" s="465"/>
      <c r="J7" s="465"/>
      <c r="K7" s="617"/>
      <c r="L7" s="35" t="s">
        <v>500</v>
      </c>
      <c r="M7" s="617"/>
      <c r="N7" s="35" t="s">
        <v>501</v>
      </c>
    </row>
    <row r="8" spans="1:14" ht="153.6" customHeight="1" x14ac:dyDescent="0.2">
      <c r="A8" s="614"/>
      <c r="B8" s="614"/>
      <c r="C8" s="615"/>
      <c r="D8" s="9" t="s">
        <v>76</v>
      </c>
      <c r="E8" s="615"/>
      <c r="F8" s="11" t="s">
        <v>270</v>
      </c>
      <c r="G8" s="615"/>
      <c r="H8" s="35" t="s">
        <v>271</v>
      </c>
      <c r="I8" s="35" t="s">
        <v>138</v>
      </c>
      <c r="J8" s="35" t="s">
        <v>272</v>
      </c>
      <c r="K8" s="35" t="s">
        <v>230</v>
      </c>
      <c r="L8" s="35" t="s">
        <v>273</v>
      </c>
      <c r="M8" s="35"/>
      <c r="N8" s="35"/>
    </row>
    <row r="9" spans="1:14" ht="225" x14ac:dyDescent="0.2">
      <c r="A9" s="614"/>
      <c r="B9" s="614"/>
      <c r="C9" s="615"/>
      <c r="D9" s="9" t="s">
        <v>83</v>
      </c>
      <c r="E9" s="615"/>
      <c r="F9" s="11" t="s">
        <v>274</v>
      </c>
      <c r="G9" s="615"/>
      <c r="H9" s="54" t="s">
        <v>78</v>
      </c>
      <c r="I9" s="35" t="s">
        <v>79</v>
      </c>
      <c r="J9" s="35" t="s">
        <v>193</v>
      </c>
      <c r="K9" s="35" t="s">
        <v>80</v>
      </c>
      <c r="L9" s="80" t="s">
        <v>502</v>
      </c>
      <c r="M9" s="108">
        <v>44377</v>
      </c>
      <c r="N9" s="35" t="s">
        <v>503</v>
      </c>
    </row>
    <row r="10" spans="1:14" ht="207.6" customHeight="1" x14ac:dyDescent="0.2">
      <c r="A10" s="614"/>
      <c r="B10" s="614"/>
      <c r="C10" s="615"/>
      <c r="D10" s="81" t="s">
        <v>280</v>
      </c>
      <c r="E10" s="615"/>
      <c r="F10" s="64" t="s">
        <v>281</v>
      </c>
      <c r="G10" s="615"/>
      <c r="H10" s="54" t="s">
        <v>82</v>
      </c>
      <c r="I10" s="54" t="s">
        <v>276</v>
      </c>
      <c r="J10" s="35" t="s">
        <v>277</v>
      </c>
      <c r="K10" s="35" t="s">
        <v>278</v>
      </c>
      <c r="L10" s="35" t="s">
        <v>279</v>
      </c>
      <c r="M10" s="108">
        <v>44377</v>
      </c>
      <c r="N10" s="35"/>
    </row>
    <row r="11" spans="1:14" ht="178.5" x14ac:dyDescent="0.2">
      <c r="A11" s="438">
        <v>2</v>
      </c>
      <c r="B11" s="439" t="s">
        <v>85</v>
      </c>
      <c r="C11" s="441" t="s">
        <v>90</v>
      </c>
      <c r="D11" s="11" t="s">
        <v>91</v>
      </c>
      <c r="E11" s="442" t="s">
        <v>86</v>
      </c>
      <c r="F11" s="10" t="s">
        <v>87</v>
      </c>
      <c r="G11" s="442" t="s">
        <v>282</v>
      </c>
      <c r="H11" s="56" t="s">
        <v>89</v>
      </c>
      <c r="I11" s="56" t="s">
        <v>138</v>
      </c>
      <c r="J11" s="56" t="s">
        <v>283</v>
      </c>
      <c r="K11" s="56">
        <v>3</v>
      </c>
      <c r="L11" s="56" t="s">
        <v>504</v>
      </c>
      <c r="M11" s="131">
        <v>44377</v>
      </c>
      <c r="N11" s="56" t="s">
        <v>505</v>
      </c>
    </row>
    <row r="12" spans="1:14" ht="62.45" customHeight="1" x14ac:dyDescent="0.2">
      <c r="A12" s="438"/>
      <c r="B12" s="439"/>
      <c r="C12" s="441"/>
      <c r="D12" s="11" t="s">
        <v>95</v>
      </c>
      <c r="E12" s="442"/>
      <c r="F12" s="8" t="s">
        <v>92</v>
      </c>
      <c r="G12" s="442"/>
      <c r="H12" s="619" t="s">
        <v>284</v>
      </c>
      <c r="I12" s="620" t="s">
        <v>285</v>
      </c>
      <c r="J12" s="622" t="s">
        <v>93</v>
      </c>
      <c r="K12" s="624" t="s">
        <v>94</v>
      </c>
      <c r="L12" s="628" t="s">
        <v>506</v>
      </c>
      <c r="M12" s="629">
        <v>44377</v>
      </c>
      <c r="N12" s="624" t="s">
        <v>507</v>
      </c>
    </row>
    <row r="13" spans="1:14" ht="62.45" customHeight="1" x14ac:dyDescent="0.2">
      <c r="A13" s="438"/>
      <c r="B13" s="439"/>
      <c r="C13" s="441"/>
      <c r="D13" s="11" t="s">
        <v>98</v>
      </c>
      <c r="E13" s="442"/>
      <c r="F13" s="10" t="s">
        <v>99</v>
      </c>
      <c r="G13" s="442"/>
      <c r="H13" s="619"/>
      <c r="I13" s="621"/>
      <c r="J13" s="623"/>
      <c r="K13" s="625"/>
      <c r="L13" s="625"/>
      <c r="M13" s="625"/>
      <c r="N13" s="625"/>
    </row>
    <row r="14" spans="1:14" ht="72" x14ac:dyDescent="0.2">
      <c r="A14" s="438"/>
      <c r="B14" s="439"/>
      <c r="C14" s="441"/>
      <c r="D14" s="11" t="s">
        <v>286</v>
      </c>
      <c r="E14" s="442"/>
      <c r="F14" s="10" t="s">
        <v>102</v>
      </c>
      <c r="G14" s="442"/>
      <c r="H14" s="630" t="s">
        <v>287</v>
      </c>
      <c r="I14" s="454" t="s">
        <v>288</v>
      </c>
      <c r="J14" s="631" t="s">
        <v>93</v>
      </c>
      <c r="K14" s="624" t="s">
        <v>94</v>
      </c>
      <c r="L14" s="632" t="s">
        <v>508</v>
      </c>
      <c r="M14" s="629">
        <v>44377</v>
      </c>
      <c r="N14" s="624" t="s">
        <v>509</v>
      </c>
    </row>
    <row r="15" spans="1:14" ht="12" customHeight="1" x14ac:dyDescent="0.2">
      <c r="A15" s="438"/>
      <c r="B15" s="439"/>
      <c r="C15" s="441"/>
      <c r="D15" s="11"/>
      <c r="E15" s="442"/>
      <c r="F15" s="10"/>
      <c r="G15" s="442"/>
      <c r="H15" s="448"/>
      <c r="I15" s="627"/>
      <c r="J15" s="623"/>
      <c r="K15" s="625"/>
      <c r="L15" s="633"/>
      <c r="M15" s="625"/>
      <c r="N15" s="625"/>
    </row>
    <row r="16" spans="1:14" ht="12" customHeight="1" x14ac:dyDescent="0.2">
      <c r="A16" s="438"/>
      <c r="B16" s="439"/>
      <c r="C16" s="441"/>
      <c r="D16" s="11"/>
      <c r="E16" s="442"/>
      <c r="F16" s="10"/>
      <c r="G16" s="442"/>
      <c r="H16" s="447" t="s">
        <v>96</v>
      </c>
      <c r="I16" s="454" t="s">
        <v>267</v>
      </c>
      <c r="J16" s="454"/>
      <c r="K16" s="454" t="s">
        <v>97</v>
      </c>
      <c r="L16" s="634" t="s">
        <v>289</v>
      </c>
      <c r="M16" s="636">
        <v>44377</v>
      </c>
      <c r="N16" s="454" t="s">
        <v>290</v>
      </c>
    </row>
    <row r="17" spans="1:14" ht="46.5" customHeight="1" x14ac:dyDescent="0.2">
      <c r="A17" s="438"/>
      <c r="B17" s="439"/>
      <c r="C17" s="441"/>
      <c r="D17" s="11"/>
      <c r="E17" s="442"/>
      <c r="F17" s="10"/>
      <c r="G17" s="442"/>
      <c r="H17" s="626"/>
      <c r="I17" s="627"/>
      <c r="J17" s="627"/>
      <c r="K17" s="627"/>
      <c r="L17" s="635"/>
      <c r="M17" s="627"/>
      <c r="N17" s="627"/>
    </row>
    <row r="18" spans="1:14" ht="120" customHeight="1" x14ac:dyDescent="0.2">
      <c r="A18" s="438"/>
      <c r="B18" s="439"/>
      <c r="C18" s="441"/>
      <c r="D18" s="11"/>
      <c r="E18" s="442"/>
      <c r="F18" s="10"/>
      <c r="G18" s="618"/>
      <c r="H18" s="71" t="s">
        <v>510</v>
      </c>
      <c r="I18" s="60" t="s">
        <v>267</v>
      </c>
      <c r="J18" s="53" t="s">
        <v>100</v>
      </c>
      <c r="K18" s="56" t="s">
        <v>245</v>
      </c>
      <c r="L18" s="58" t="s">
        <v>291</v>
      </c>
      <c r="M18" s="57">
        <v>44377</v>
      </c>
      <c r="N18" s="56" t="s">
        <v>511</v>
      </c>
    </row>
    <row r="19" spans="1:14" ht="220.9" customHeight="1" x14ac:dyDescent="0.2">
      <c r="A19" s="438"/>
      <c r="B19" s="439"/>
      <c r="C19" s="441"/>
      <c r="D19" s="11"/>
      <c r="E19" s="442"/>
      <c r="F19" s="10"/>
      <c r="G19" s="618"/>
      <c r="H19" s="56" t="s">
        <v>292</v>
      </c>
      <c r="I19" s="59" t="s">
        <v>103</v>
      </c>
      <c r="J19" s="60" t="s">
        <v>293</v>
      </c>
      <c r="K19" s="56" t="s">
        <v>512</v>
      </c>
      <c r="L19" s="79" t="s">
        <v>294</v>
      </c>
      <c r="M19" s="57">
        <v>44377</v>
      </c>
      <c r="N19" s="56"/>
    </row>
    <row r="20" spans="1:14" ht="87" customHeight="1" x14ac:dyDescent="0.2">
      <c r="A20" s="438"/>
      <c r="B20" s="439"/>
      <c r="C20" s="441"/>
      <c r="D20" s="11"/>
      <c r="E20" s="442"/>
      <c r="F20" s="10"/>
      <c r="G20" s="618"/>
      <c r="H20" s="56" t="s">
        <v>104</v>
      </c>
      <c r="I20" s="59" t="s">
        <v>105</v>
      </c>
      <c r="J20" s="60" t="s">
        <v>295</v>
      </c>
      <c r="K20" s="56" t="s">
        <v>512</v>
      </c>
      <c r="L20" s="101" t="s">
        <v>296</v>
      </c>
      <c r="M20" s="57">
        <v>44377</v>
      </c>
      <c r="N20" s="56" t="s">
        <v>513</v>
      </c>
    </row>
    <row r="21" spans="1:14" ht="91.9" customHeight="1" x14ac:dyDescent="0.2">
      <c r="A21" s="438"/>
      <c r="B21" s="439"/>
      <c r="C21" s="441"/>
      <c r="D21" s="11"/>
      <c r="E21" s="442"/>
      <c r="F21" s="10"/>
      <c r="G21" s="618"/>
      <c r="H21" s="56" t="s">
        <v>107</v>
      </c>
      <c r="I21" s="59" t="s">
        <v>108</v>
      </c>
      <c r="J21" s="60" t="s">
        <v>297</v>
      </c>
      <c r="K21" s="36" t="s">
        <v>80</v>
      </c>
      <c r="L21" s="56" t="s">
        <v>275</v>
      </c>
      <c r="M21" s="57">
        <v>44377</v>
      </c>
      <c r="N21" s="56" t="s">
        <v>514</v>
      </c>
    </row>
    <row r="22" spans="1:14" ht="210" x14ac:dyDescent="0.2">
      <c r="A22" s="438"/>
      <c r="B22" s="439"/>
      <c r="C22" s="441"/>
      <c r="D22" s="11"/>
      <c r="E22" s="442"/>
      <c r="F22" s="10"/>
      <c r="G22" s="618"/>
      <c r="H22" s="624" t="s">
        <v>109</v>
      </c>
      <c r="I22" s="36" t="s">
        <v>515</v>
      </c>
      <c r="J22" s="36" t="s">
        <v>93</v>
      </c>
      <c r="K22" s="36" t="s">
        <v>94</v>
      </c>
      <c r="L22" s="79" t="s">
        <v>516</v>
      </c>
      <c r="M22" s="57">
        <v>44383</v>
      </c>
      <c r="N22" s="56" t="s">
        <v>517</v>
      </c>
    </row>
    <row r="23" spans="1:14" ht="87" customHeight="1" x14ac:dyDescent="0.2">
      <c r="A23" s="438"/>
      <c r="B23" s="439"/>
      <c r="C23" s="441"/>
      <c r="D23" s="11"/>
      <c r="E23" s="442"/>
      <c r="F23" s="10"/>
      <c r="G23" s="618"/>
      <c r="H23" s="637"/>
      <c r="I23" s="36" t="s">
        <v>111</v>
      </c>
      <c r="J23" s="36" t="s">
        <v>93</v>
      </c>
      <c r="K23" s="36" t="s">
        <v>94</v>
      </c>
      <c r="L23" s="56"/>
      <c r="M23" s="57">
        <v>44377</v>
      </c>
      <c r="N23" s="56" t="s">
        <v>298</v>
      </c>
    </row>
    <row r="24" spans="1:14" ht="195" x14ac:dyDescent="0.2">
      <c r="A24" s="438"/>
      <c r="B24" s="439"/>
      <c r="C24" s="441"/>
      <c r="D24" s="11"/>
      <c r="E24" s="442"/>
      <c r="F24" s="10"/>
      <c r="G24" s="618"/>
      <c r="H24" s="637"/>
      <c r="I24" s="36" t="s">
        <v>518</v>
      </c>
      <c r="J24" s="36" t="s">
        <v>93</v>
      </c>
      <c r="K24" s="36" t="s">
        <v>94</v>
      </c>
      <c r="L24" s="79" t="s">
        <v>519</v>
      </c>
      <c r="M24" s="57">
        <v>44383</v>
      </c>
      <c r="N24" s="56" t="s">
        <v>520</v>
      </c>
    </row>
    <row r="25" spans="1:14" ht="46.5" customHeight="1" x14ac:dyDescent="0.2">
      <c r="A25" s="438"/>
      <c r="B25" s="439"/>
      <c r="C25" s="441"/>
      <c r="D25" s="11"/>
      <c r="E25" s="442"/>
      <c r="F25" s="10"/>
      <c r="G25" s="618"/>
      <c r="H25" s="637"/>
      <c r="I25" s="36" t="s">
        <v>112</v>
      </c>
      <c r="J25" s="36" t="s">
        <v>93</v>
      </c>
      <c r="K25" s="36" t="s">
        <v>94</v>
      </c>
      <c r="L25" s="56" t="s">
        <v>275</v>
      </c>
      <c r="M25" s="57"/>
      <c r="N25" s="56" t="s">
        <v>521</v>
      </c>
    </row>
    <row r="26" spans="1:14" ht="114.75" customHeight="1" x14ac:dyDescent="0.2">
      <c r="A26" s="438"/>
      <c r="B26" s="439"/>
      <c r="C26" s="441"/>
      <c r="D26" s="10" t="s">
        <v>299</v>
      </c>
      <c r="E26" s="442"/>
      <c r="F26" s="10" t="s">
        <v>106</v>
      </c>
      <c r="G26" s="618"/>
      <c r="H26" s="625"/>
      <c r="I26" s="36" t="s">
        <v>113</v>
      </c>
      <c r="J26" s="36" t="s">
        <v>139</v>
      </c>
      <c r="K26" s="36" t="s">
        <v>230</v>
      </c>
      <c r="L26" s="101" t="s">
        <v>300</v>
      </c>
      <c r="M26" s="123">
        <v>44377</v>
      </c>
      <c r="N26" s="59" t="s">
        <v>522</v>
      </c>
    </row>
    <row r="27" spans="1:14" ht="79.150000000000006" customHeight="1" x14ac:dyDescent="0.2">
      <c r="A27" s="438">
        <v>3</v>
      </c>
      <c r="B27" s="439" t="s">
        <v>116</v>
      </c>
      <c r="C27" s="441" t="s">
        <v>301</v>
      </c>
      <c r="D27" s="11" t="s">
        <v>125</v>
      </c>
      <c r="E27" s="638" t="s">
        <v>117</v>
      </c>
      <c r="F27" s="638" t="s">
        <v>118</v>
      </c>
      <c r="G27" s="441" t="s">
        <v>119</v>
      </c>
      <c r="H27" s="639" t="s">
        <v>302</v>
      </c>
      <c r="I27" s="62" t="s">
        <v>303</v>
      </c>
      <c r="J27" s="62" t="s">
        <v>139</v>
      </c>
      <c r="K27" s="62" t="s">
        <v>304</v>
      </c>
      <c r="L27" s="103" t="s">
        <v>305</v>
      </c>
      <c r="M27" s="124">
        <v>44377</v>
      </c>
      <c r="N27" s="96" t="s">
        <v>523</v>
      </c>
    </row>
    <row r="28" spans="1:14" ht="109.15" customHeight="1" x14ac:dyDescent="0.2">
      <c r="A28" s="438"/>
      <c r="B28" s="439"/>
      <c r="C28" s="441"/>
      <c r="D28" s="11" t="s">
        <v>95</v>
      </c>
      <c r="E28" s="638"/>
      <c r="F28" s="638"/>
      <c r="G28" s="441"/>
      <c r="H28" s="639"/>
      <c r="I28" s="96" t="s">
        <v>306</v>
      </c>
      <c r="J28" s="73" t="s">
        <v>114</v>
      </c>
      <c r="K28" s="98" t="s">
        <v>115</v>
      </c>
      <c r="L28" s="102" t="s">
        <v>307</v>
      </c>
      <c r="M28" s="97">
        <v>44377</v>
      </c>
      <c r="N28" s="96" t="s">
        <v>524</v>
      </c>
    </row>
    <row r="29" spans="1:14" ht="66.75" customHeight="1" x14ac:dyDescent="0.2">
      <c r="A29" s="438"/>
      <c r="B29" s="439"/>
      <c r="C29" s="441"/>
      <c r="D29" s="11" t="s">
        <v>91</v>
      </c>
      <c r="E29" s="638"/>
      <c r="F29" s="12" t="s">
        <v>126</v>
      </c>
      <c r="G29" s="441"/>
      <c r="H29" s="639"/>
      <c r="I29" s="641" t="s">
        <v>121</v>
      </c>
      <c r="J29" s="445" t="s">
        <v>308</v>
      </c>
      <c r="K29" s="644" t="s">
        <v>80</v>
      </c>
      <c r="L29" s="643" t="s">
        <v>309</v>
      </c>
      <c r="M29" s="646">
        <v>44377</v>
      </c>
      <c r="N29" s="644" t="s">
        <v>525</v>
      </c>
    </row>
    <row r="30" spans="1:14" ht="48" x14ac:dyDescent="0.2">
      <c r="A30" s="438"/>
      <c r="B30" s="439"/>
      <c r="C30" s="441"/>
      <c r="D30" s="11" t="s">
        <v>310</v>
      </c>
      <c r="E30" s="638"/>
      <c r="F30" s="638" t="s">
        <v>128</v>
      </c>
      <c r="G30" s="441"/>
      <c r="H30" s="639"/>
      <c r="I30" s="642"/>
      <c r="J30" s="445"/>
      <c r="K30" s="645"/>
      <c r="L30" s="643"/>
      <c r="M30" s="645"/>
      <c r="N30" s="645"/>
    </row>
    <row r="31" spans="1:14" ht="38.25" x14ac:dyDescent="0.2">
      <c r="A31" s="438"/>
      <c r="B31" s="439"/>
      <c r="C31" s="441"/>
      <c r="D31" s="11" t="s">
        <v>203</v>
      </c>
      <c r="E31" s="638"/>
      <c r="F31" s="638"/>
      <c r="G31" s="441"/>
      <c r="H31" s="63" t="s">
        <v>122</v>
      </c>
      <c r="I31" s="33" t="s">
        <v>123</v>
      </c>
      <c r="J31" s="33" t="s">
        <v>139</v>
      </c>
      <c r="K31" s="33" t="s">
        <v>110</v>
      </c>
      <c r="L31" s="33" t="s">
        <v>512</v>
      </c>
      <c r="M31" s="30">
        <v>44383</v>
      </c>
      <c r="N31" s="33" t="s">
        <v>526</v>
      </c>
    </row>
    <row r="32" spans="1:14" ht="82.15" customHeight="1" x14ac:dyDescent="0.2">
      <c r="A32" s="438"/>
      <c r="B32" s="439"/>
      <c r="C32" s="441"/>
      <c r="D32" s="11" t="s">
        <v>311</v>
      </c>
      <c r="E32" s="638"/>
      <c r="F32" s="638"/>
      <c r="G32" s="441"/>
      <c r="H32" s="639" t="s">
        <v>312</v>
      </c>
      <c r="I32" s="641" t="s">
        <v>120</v>
      </c>
      <c r="J32" s="644" t="s">
        <v>313</v>
      </c>
      <c r="K32" s="644" t="s">
        <v>527</v>
      </c>
      <c r="L32" s="647" t="s">
        <v>528</v>
      </c>
      <c r="M32" s="646">
        <v>44383</v>
      </c>
      <c r="N32" s="644" t="s">
        <v>529</v>
      </c>
    </row>
    <row r="33" spans="1:14" ht="82.15" customHeight="1" x14ac:dyDescent="0.2">
      <c r="A33" s="438"/>
      <c r="B33" s="439"/>
      <c r="C33" s="441"/>
      <c r="D33" s="11" t="s">
        <v>314</v>
      </c>
      <c r="E33" s="638"/>
      <c r="F33" s="638" t="s">
        <v>134</v>
      </c>
      <c r="G33" s="441"/>
      <c r="H33" s="639"/>
      <c r="I33" s="729"/>
      <c r="J33" s="650"/>
      <c r="K33" s="650"/>
      <c r="L33" s="648"/>
      <c r="M33" s="650"/>
      <c r="N33" s="650"/>
    </row>
    <row r="34" spans="1:14" ht="82.15" customHeight="1" x14ac:dyDescent="0.2">
      <c r="A34" s="438"/>
      <c r="B34" s="439"/>
      <c r="C34" s="441"/>
      <c r="D34" s="11" t="s">
        <v>315</v>
      </c>
      <c r="E34" s="638"/>
      <c r="F34" s="638"/>
      <c r="G34" s="441"/>
      <c r="H34" s="640"/>
      <c r="I34" s="642"/>
      <c r="J34" s="645"/>
      <c r="K34" s="645"/>
      <c r="L34" s="649"/>
      <c r="M34" s="645"/>
      <c r="N34" s="645"/>
    </row>
    <row r="35" spans="1:14" ht="119.45" customHeight="1" x14ac:dyDescent="0.2">
      <c r="A35" s="438"/>
      <c r="B35" s="439"/>
      <c r="C35" s="441"/>
      <c r="D35" s="11"/>
      <c r="E35" s="638"/>
      <c r="F35" s="12"/>
      <c r="G35" s="441"/>
      <c r="H35" s="72" t="s">
        <v>316</v>
      </c>
      <c r="I35" s="33" t="s">
        <v>133</v>
      </c>
      <c r="J35" s="33" t="s">
        <v>317</v>
      </c>
      <c r="K35" s="33" t="s">
        <v>94</v>
      </c>
      <c r="L35" s="103" t="s">
        <v>318</v>
      </c>
      <c r="M35" s="30">
        <v>44377</v>
      </c>
      <c r="N35" s="62" t="s">
        <v>319</v>
      </c>
    </row>
    <row r="36" spans="1:14" ht="51" x14ac:dyDescent="0.2">
      <c r="A36" s="438"/>
      <c r="B36" s="439"/>
      <c r="C36" s="441"/>
      <c r="D36" s="11"/>
      <c r="E36" s="638"/>
      <c r="F36" s="12"/>
      <c r="G36" s="441"/>
      <c r="H36" s="640" t="s">
        <v>127</v>
      </c>
      <c r="I36" s="33" t="s">
        <v>320</v>
      </c>
      <c r="J36" s="33" t="s">
        <v>321</v>
      </c>
      <c r="K36" s="33" t="s">
        <v>322</v>
      </c>
      <c r="L36" s="103" t="s">
        <v>323</v>
      </c>
      <c r="M36" s="30">
        <v>44377</v>
      </c>
      <c r="N36" s="644" t="s">
        <v>530</v>
      </c>
    </row>
    <row r="37" spans="1:14" ht="38.25" x14ac:dyDescent="0.2">
      <c r="A37" s="438"/>
      <c r="B37" s="439"/>
      <c r="C37" s="441"/>
      <c r="D37" s="11"/>
      <c r="E37" s="638"/>
      <c r="F37" s="12"/>
      <c r="G37" s="441"/>
      <c r="H37" s="651"/>
      <c r="I37" s="33" t="s">
        <v>324</v>
      </c>
      <c r="J37" s="33" t="s">
        <v>325</v>
      </c>
      <c r="K37" s="33" t="s">
        <v>326</v>
      </c>
      <c r="L37" s="103" t="s">
        <v>323</v>
      </c>
      <c r="M37" s="30">
        <v>44377</v>
      </c>
      <c r="N37" s="650"/>
    </row>
    <row r="38" spans="1:14" ht="38.25" x14ac:dyDescent="0.2">
      <c r="A38" s="438"/>
      <c r="B38" s="439"/>
      <c r="C38" s="441"/>
      <c r="D38" s="11"/>
      <c r="E38" s="638"/>
      <c r="F38" s="12"/>
      <c r="G38" s="441"/>
      <c r="H38" s="651"/>
      <c r="I38" s="33" t="s">
        <v>327</v>
      </c>
      <c r="J38" s="33" t="s">
        <v>328</v>
      </c>
      <c r="K38" s="33" t="s">
        <v>329</v>
      </c>
      <c r="L38" s="103" t="s">
        <v>323</v>
      </c>
      <c r="M38" s="30">
        <v>44377</v>
      </c>
      <c r="N38" s="645"/>
    </row>
    <row r="39" spans="1:14" ht="25.5" x14ac:dyDescent="0.2">
      <c r="A39" s="438"/>
      <c r="B39" s="439"/>
      <c r="C39" s="441"/>
      <c r="D39" s="11"/>
      <c r="E39" s="638"/>
      <c r="F39" s="12"/>
      <c r="G39" s="441"/>
      <c r="H39" s="651"/>
      <c r="I39" s="33" t="s">
        <v>330</v>
      </c>
      <c r="J39" s="33" t="s">
        <v>331</v>
      </c>
      <c r="K39" s="33" t="s">
        <v>332</v>
      </c>
      <c r="L39" s="103" t="s">
        <v>333</v>
      </c>
      <c r="M39" s="30">
        <v>44377</v>
      </c>
      <c r="N39" s="62" t="s">
        <v>531</v>
      </c>
    </row>
    <row r="40" spans="1:14" ht="25.5" x14ac:dyDescent="0.2">
      <c r="A40" s="438"/>
      <c r="B40" s="439"/>
      <c r="C40" s="441"/>
      <c r="D40" s="11"/>
      <c r="E40" s="638"/>
      <c r="F40" s="12"/>
      <c r="G40" s="441"/>
      <c r="H40" s="651"/>
      <c r="I40" s="33" t="s">
        <v>334</v>
      </c>
      <c r="J40" s="33" t="s">
        <v>335</v>
      </c>
      <c r="K40" s="33" t="s">
        <v>336</v>
      </c>
      <c r="L40" s="652" t="s">
        <v>337</v>
      </c>
      <c r="M40" s="646">
        <v>44286</v>
      </c>
      <c r="N40" s="62" t="s">
        <v>532</v>
      </c>
    </row>
    <row r="41" spans="1:14" ht="51" x14ac:dyDescent="0.2">
      <c r="A41" s="438"/>
      <c r="B41" s="439"/>
      <c r="C41" s="441"/>
      <c r="D41" s="11"/>
      <c r="E41" s="638"/>
      <c r="F41" s="12"/>
      <c r="G41" s="441"/>
      <c r="H41" s="651"/>
      <c r="I41" s="33" t="s">
        <v>339</v>
      </c>
      <c r="J41" s="33" t="s">
        <v>340</v>
      </c>
      <c r="K41" s="33" t="s">
        <v>341</v>
      </c>
      <c r="L41" s="653"/>
      <c r="M41" s="650"/>
      <c r="N41" s="62" t="s">
        <v>533</v>
      </c>
    </row>
    <row r="42" spans="1:14" ht="25.5" x14ac:dyDescent="0.2">
      <c r="A42" s="438"/>
      <c r="B42" s="439"/>
      <c r="C42" s="441"/>
      <c r="D42" s="11"/>
      <c r="E42" s="638"/>
      <c r="F42" s="12"/>
      <c r="G42" s="441"/>
      <c r="H42" s="651"/>
      <c r="I42" s="33" t="s">
        <v>342</v>
      </c>
      <c r="J42" s="33" t="s">
        <v>343</v>
      </c>
      <c r="K42" s="33" t="s">
        <v>344</v>
      </c>
      <c r="L42" s="653"/>
      <c r="M42" s="650"/>
      <c r="N42" s="62" t="s">
        <v>534</v>
      </c>
    </row>
    <row r="43" spans="1:14" ht="38.25" x14ac:dyDescent="0.2">
      <c r="A43" s="438"/>
      <c r="B43" s="439"/>
      <c r="C43" s="441"/>
      <c r="D43" s="11"/>
      <c r="E43" s="638"/>
      <c r="F43" s="12"/>
      <c r="G43" s="441"/>
      <c r="H43" s="651"/>
      <c r="I43" s="33" t="s">
        <v>345</v>
      </c>
      <c r="J43" s="33" t="s">
        <v>346</v>
      </c>
      <c r="K43" s="33" t="s">
        <v>129</v>
      </c>
      <c r="L43" s="654"/>
      <c r="M43" s="645"/>
      <c r="N43" s="62" t="s">
        <v>535</v>
      </c>
    </row>
    <row r="44" spans="1:14" ht="38.25" x14ac:dyDescent="0.2">
      <c r="A44" s="438"/>
      <c r="B44" s="439"/>
      <c r="C44" s="441"/>
      <c r="D44" s="11"/>
      <c r="E44" s="638"/>
      <c r="F44" s="12"/>
      <c r="G44" s="441"/>
      <c r="H44" s="651"/>
      <c r="I44" s="33" t="s">
        <v>347</v>
      </c>
      <c r="J44" s="33" t="s">
        <v>348</v>
      </c>
      <c r="K44" s="33" t="s">
        <v>349</v>
      </c>
      <c r="L44" s="103" t="s">
        <v>350</v>
      </c>
      <c r="M44" s="30">
        <v>44377</v>
      </c>
      <c r="N44" s="62" t="s">
        <v>536</v>
      </c>
    </row>
    <row r="45" spans="1:14" ht="97.9" customHeight="1" x14ac:dyDescent="0.2">
      <c r="A45" s="438"/>
      <c r="B45" s="439"/>
      <c r="C45" s="441"/>
      <c r="D45" s="11"/>
      <c r="E45" s="638"/>
      <c r="F45" s="12"/>
      <c r="G45" s="441"/>
      <c r="H45" s="651"/>
      <c r="I45" s="33" t="s">
        <v>351</v>
      </c>
      <c r="J45" s="33" t="s">
        <v>352</v>
      </c>
      <c r="K45" s="33" t="s">
        <v>133</v>
      </c>
      <c r="L45" s="103" t="s">
        <v>353</v>
      </c>
      <c r="M45" s="30">
        <v>44377</v>
      </c>
      <c r="N45" s="62" t="s">
        <v>537</v>
      </c>
    </row>
    <row r="46" spans="1:14" ht="141" customHeight="1" x14ac:dyDescent="0.2">
      <c r="A46" s="438"/>
      <c r="B46" s="439"/>
      <c r="C46" s="441"/>
      <c r="D46" s="11"/>
      <c r="E46" s="638"/>
      <c r="F46" s="12"/>
      <c r="G46" s="441"/>
      <c r="H46" s="651"/>
      <c r="I46" s="33" t="s">
        <v>354</v>
      </c>
      <c r="J46" s="33" t="s">
        <v>355</v>
      </c>
      <c r="K46" s="33" t="s">
        <v>356</v>
      </c>
      <c r="L46" s="103" t="s">
        <v>538</v>
      </c>
      <c r="M46" s="30">
        <v>44341</v>
      </c>
      <c r="N46" s="62" t="s">
        <v>539</v>
      </c>
    </row>
    <row r="47" spans="1:14" ht="63.75" x14ac:dyDescent="0.2">
      <c r="A47" s="438"/>
      <c r="B47" s="439"/>
      <c r="C47" s="441"/>
      <c r="D47" s="11"/>
      <c r="E47" s="638"/>
      <c r="F47" s="12"/>
      <c r="G47" s="441"/>
      <c r="H47" s="651"/>
      <c r="I47" s="33" t="s">
        <v>357</v>
      </c>
      <c r="J47" s="33" t="s">
        <v>130</v>
      </c>
      <c r="K47" s="33" t="s">
        <v>131</v>
      </c>
      <c r="L47" s="103" t="s">
        <v>358</v>
      </c>
      <c r="M47" s="30">
        <v>44377</v>
      </c>
      <c r="N47" s="62" t="s">
        <v>540</v>
      </c>
    </row>
    <row r="48" spans="1:14" ht="63.75" x14ac:dyDescent="0.2">
      <c r="A48" s="438"/>
      <c r="B48" s="439"/>
      <c r="C48" s="441"/>
      <c r="D48" s="11"/>
      <c r="E48" s="638"/>
      <c r="F48" s="12"/>
      <c r="G48" s="441"/>
      <c r="H48" s="651"/>
      <c r="I48" s="33" t="s">
        <v>359</v>
      </c>
      <c r="J48" s="33" t="s">
        <v>132</v>
      </c>
      <c r="K48" s="33" t="s">
        <v>131</v>
      </c>
      <c r="L48" s="103" t="s">
        <v>360</v>
      </c>
      <c r="M48" s="30">
        <v>44377</v>
      </c>
      <c r="N48" s="62" t="s">
        <v>541</v>
      </c>
    </row>
    <row r="49" spans="1:14" ht="76.5" x14ac:dyDescent="0.2">
      <c r="A49" s="438"/>
      <c r="B49" s="439"/>
      <c r="C49" s="441"/>
      <c r="D49" s="11"/>
      <c r="E49" s="638"/>
      <c r="F49" s="12"/>
      <c r="G49" s="441"/>
      <c r="H49" s="651"/>
      <c r="I49" s="33" t="s">
        <v>361</v>
      </c>
      <c r="J49" s="33" t="s">
        <v>362</v>
      </c>
      <c r="K49" s="33" t="s">
        <v>133</v>
      </c>
      <c r="L49" s="33">
        <v>0</v>
      </c>
      <c r="M49" s="33"/>
      <c r="N49" s="33" t="s">
        <v>542</v>
      </c>
    </row>
    <row r="50" spans="1:14" ht="38.25" x14ac:dyDescent="0.2">
      <c r="A50" s="438"/>
      <c r="B50" s="439"/>
      <c r="C50" s="441"/>
      <c r="D50" s="11"/>
      <c r="E50" s="638"/>
      <c r="F50" s="12"/>
      <c r="G50" s="441"/>
      <c r="H50" s="651"/>
      <c r="I50" s="33" t="s">
        <v>363</v>
      </c>
      <c r="J50" s="33" t="s">
        <v>364</v>
      </c>
      <c r="K50" s="33" t="s">
        <v>94</v>
      </c>
      <c r="L50" s="33" t="s">
        <v>338</v>
      </c>
      <c r="M50" s="33"/>
      <c r="N50" s="33" t="s">
        <v>338</v>
      </c>
    </row>
    <row r="51" spans="1:14" ht="89.25" x14ac:dyDescent="0.2">
      <c r="A51" s="438"/>
      <c r="B51" s="439"/>
      <c r="C51" s="441"/>
      <c r="D51" s="11"/>
      <c r="E51" s="638"/>
      <c r="F51" s="12"/>
      <c r="G51" s="441"/>
      <c r="H51" s="651"/>
      <c r="I51" s="33" t="s">
        <v>365</v>
      </c>
      <c r="J51" s="33" t="s">
        <v>366</v>
      </c>
      <c r="K51" s="33" t="s">
        <v>367</v>
      </c>
      <c r="L51" s="652" t="s">
        <v>368</v>
      </c>
      <c r="M51" s="646">
        <v>44377</v>
      </c>
      <c r="N51" s="62" t="s">
        <v>543</v>
      </c>
    </row>
    <row r="52" spans="1:14" ht="63.75" x14ac:dyDescent="0.2">
      <c r="A52" s="438"/>
      <c r="B52" s="439"/>
      <c r="C52" s="441"/>
      <c r="D52" s="11"/>
      <c r="E52" s="638"/>
      <c r="F52" s="12"/>
      <c r="G52" s="441"/>
      <c r="H52" s="651"/>
      <c r="I52" s="33" t="s">
        <v>369</v>
      </c>
      <c r="J52" s="33" t="s">
        <v>366</v>
      </c>
      <c r="K52" s="33" t="s">
        <v>370</v>
      </c>
      <c r="L52" s="653"/>
      <c r="M52" s="650"/>
      <c r="N52" s="62" t="s">
        <v>544</v>
      </c>
    </row>
    <row r="53" spans="1:14" ht="153" x14ac:dyDescent="0.2">
      <c r="A53" s="438"/>
      <c r="B53" s="439"/>
      <c r="C53" s="441"/>
      <c r="D53" s="11"/>
      <c r="E53" s="638"/>
      <c r="F53" s="12"/>
      <c r="G53" s="441"/>
      <c r="H53" s="651"/>
      <c r="I53" s="33" t="s">
        <v>371</v>
      </c>
      <c r="J53" s="33" t="s">
        <v>366</v>
      </c>
      <c r="K53" s="33" t="s">
        <v>370</v>
      </c>
      <c r="L53" s="654"/>
      <c r="M53" s="645"/>
      <c r="N53" s="62" t="s">
        <v>545</v>
      </c>
    </row>
    <row r="54" spans="1:14" ht="92.45" customHeight="1" x14ac:dyDescent="0.2">
      <c r="A54" s="438"/>
      <c r="B54" s="439"/>
      <c r="C54" s="441"/>
      <c r="D54" s="11"/>
      <c r="E54" s="638"/>
      <c r="F54" s="12"/>
      <c r="G54" s="441"/>
      <c r="H54" s="651"/>
      <c r="I54" s="641" t="s">
        <v>372</v>
      </c>
      <c r="J54" s="644" t="s">
        <v>366</v>
      </c>
      <c r="K54" s="644" t="s">
        <v>370</v>
      </c>
      <c r="L54" s="652" t="s">
        <v>546</v>
      </c>
      <c r="M54" s="644"/>
      <c r="N54" s="644" t="s">
        <v>547</v>
      </c>
    </row>
    <row r="55" spans="1:14" ht="39.6" customHeight="1" x14ac:dyDescent="0.2">
      <c r="A55" s="438"/>
      <c r="B55" s="439"/>
      <c r="C55" s="441"/>
      <c r="D55" s="11"/>
      <c r="E55" s="638"/>
      <c r="F55" s="12"/>
      <c r="G55" s="441"/>
      <c r="H55" s="651"/>
      <c r="I55" s="642"/>
      <c r="J55" s="645"/>
      <c r="K55" s="645"/>
      <c r="L55" s="654"/>
      <c r="M55" s="645"/>
      <c r="N55" s="645"/>
    </row>
    <row r="56" spans="1:14" ht="270" x14ac:dyDescent="0.2">
      <c r="A56" s="438"/>
      <c r="B56" s="439"/>
      <c r="C56" s="441"/>
      <c r="D56" s="11"/>
      <c r="E56" s="638"/>
      <c r="F56" s="12"/>
      <c r="G56" s="441"/>
      <c r="H56" s="640" t="s">
        <v>136</v>
      </c>
      <c r="I56" s="33" t="s">
        <v>137</v>
      </c>
      <c r="J56" s="33" t="s">
        <v>139</v>
      </c>
      <c r="K56" s="33" t="s">
        <v>94</v>
      </c>
      <c r="L56" s="61" t="s">
        <v>548</v>
      </c>
      <c r="M56" s="30">
        <v>44383</v>
      </c>
      <c r="N56" s="33" t="s">
        <v>373</v>
      </c>
    </row>
    <row r="57" spans="1:14" ht="38.25" x14ac:dyDescent="0.2">
      <c r="A57" s="438"/>
      <c r="B57" s="439"/>
      <c r="C57" s="441"/>
      <c r="D57" s="11"/>
      <c r="E57" s="638"/>
      <c r="F57" s="12"/>
      <c r="G57" s="441"/>
      <c r="H57" s="651"/>
      <c r="I57" s="82" t="s">
        <v>140</v>
      </c>
      <c r="J57" s="33" t="s">
        <v>139</v>
      </c>
      <c r="K57" s="33" t="s">
        <v>94</v>
      </c>
      <c r="L57" s="33"/>
      <c r="M57" s="33"/>
      <c r="N57" s="33" t="s">
        <v>549</v>
      </c>
    </row>
    <row r="58" spans="1:14" ht="39.6" customHeight="1" x14ac:dyDescent="0.2">
      <c r="A58" s="438"/>
      <c r="B58" s="439"/>
      <c r="C58" s="441"/>
      <c r="D58" s="11"/>
      <c r="E58" s="638"/>
      <c r="F58" s="12"/>
      <c r="G58" s="441"/>
      <c r="H58" s="651"/>
      <c r="I58" s="641" t="s">
        <v>141</v>
      </c>
      <c r="J58" s="644" t="s">
        <v>139</v>
      </c>
      <c r="K58" s="644" t="s">
        <v>94</v>
      </c>
      <c r="L58" s="644"/>
      <c r="M58" s="644"/>
      <c r="N58" s="644" t="s">
        <v>550</v>
      </c>
    </row>
    <row r="59" spans="1:14" ht="39.6" customHeight="1" x14ac:dyDescent="0.2">
      <c r="A59" s="438"/>
      <c r="B59" s="439"/>
      <c r="C59" s="441"/>
      <c r="D59" s="11"/>
      <c r="E59" s="638"/>
      <c r="F59" s="12"/>
      <c r="G59" s="441"/>
      <c r="H59" s="651"/>
      <c r="I59" s="642"/>
      <c r="J59" s="645"/>
      <c r="K59" s="645"/>
      <c r="L59" s="645"/>
      <c r="M59" s="645"/>
      <c r="N59" s="645"/>
    </row>
    <row r="60" spans="1:14" ht="244.9" customHeight="1" x14ac:dyDescent="0.2">
      <c r="A60" s="438"/>
      <c r="B60" s="439"/>
      <c r="C60" s="441"/>
      <c r="D60" s="11"/>
      <c r="E60" s="638"/>
      <c r="F60" s="12"/>
      <c r="G60" s="441"/>
      <c r="H60" s="651"/>
      <c r="I60" s="641" t="s">
        <v>142</v>
      </c>
      <c r="J60" s="644" t="s">
        <v>139</v>
      </c>
      <c r="K60" s="644" t="s">
        <v>94</v>
      </c>
      <c r="L60" s="647" t="s">
        <v>551</v>
      </c>
      <c r="M60" s="646">
        <v>44383</v>
      </c>
      <c r="N60" s="644" t="s">
        <v>552</v>
      </c>
    </row>
    <row r="61" spans="1:14" ht="39.6" customHeight="1" x14ac:dyDescent="0.2">
      <c r="A61" s="438"/>
      <c r="B61" s="439"/>
      <c r="C61" s="441"/>
      <c r="D61" s="11"/>
      <c r="E61" s="638"/>
      <c r="F61" s="12"/>
      <c r="G61" s="441"/>
      <c r="H61" s="651"/>
      <c r="I61" s="642"/>
      <c r="J61" s="645"/>
      <c r="K61" s="645"/>
      <c r="L61" s="649"/>
      <c r="M61" s="655"/>
      <c r="N61" s="645"/>
    </row>
    <row r="62" spans="1:14" ht="285" x14ac:dyDescent="0.2">
      <c r="A62" s="438"/>
      <c r="B62" s="439"/>
      <c r="C62" s="441"/>
      <c r="D62" s="11" t="s">
        <v>374</v>
      </c>
      <c r="E62" s="638"/>
      <c r="F62" s="12" t="s">
        <v>135</v>
      </c>
      <c r="G62" s="441"/>
      <c r="H62" s="651"/>
      <c r="I62" s="33" t="s">
        <v>143</v>
      </c>
      <c r="J62" s="33" t="s">
        <v>139</v>
      </c>
      <c r="K62" s="33" t="s">
        <v>94</v>
      </c>
      <c r="L62" s="61" t="s">
        <v>553</v>
      </c>
      <c r="M62" s="30">
        <v>44382</v>
      </c>
      <c r="N62" s="33" t="s">
        <v>554</v>
      </c>
    </row>
    <row r="63" spans="1:14" ht="73.5" customHeight="1" x14ac:dyDescent="0.2">
      <c r="A63" s="438"/>
      <c r="B63" s="439"/>
      <c r="C63" s="441"/>
      <c r="D63" s="11" t="s">
        <v>375</v>
      </c>
      <c r="E63" s="638"/>
      <c r="F63" s="12" t="s">
        <v>376</v>
      </c>
      <c r="G63" s="441"/>
      <c r="H63" s="651"/>
      <c r="I63" s="118" t="s">
        <v>144</v>
      </c>
      <c r="J63" s="118" t="s">
        <v>139</v>
      </c>
      <c r="K63" s="118" t="s">
        <v>94</v>
      </c>
      <c r="L63" s="118" t="s">
        <v>275</v>
      </c>
      <c r="M63" s="30">
        <v>44383</v>
      </c>
      <c r="N63" s="33" t="s">
        <v>555</v>
      </c>
    </row>
    <row r="64" spans="1:14" ht="72" x14ac:dyDescent="0.2">
      <c r="A64" s="438">
        <v>4</v>
      </c>
      <c r="B64" s="439" t="s">
        <v>145</v>
      </c>
      <c r="C64" s="442" t="s">
        <v>146</v>
      </c>
      <c r="D64" s="11" t="s">
        <v>95</v>
      </c>
      <c r="E64" s="442" t="s">
        <v>147</v>
      </c>
      <c r="F64" s="11" t="s">
        <v>148</v>
      </c>
      <c r="G64" s="441" t="s">
        <v>149</v>
      </c>
      <c r="H64" s="450" t="s">
        <v>377</v>
      </c>
      <c r="I64" s="450" t="s">
        <v>556</v>
      </c>
      <c r="J64" s="450" t="s">
        <v>378</v>
      </c>
      <c r="K64" s="450" t="s">
        <v>379</v>
      </c>
      <c r="L64" s="450" t="s">
        <v>275</v>
      </c>
      <c r="M64" s="472"/>
      <c r="N64" s="472" t="s">
        <v>557</v>
      </c>
    </row>
    <row r="65" spans="1:14" ht="63" customHeight="1" x14ac:dyDescent="0.2">
      <c r="A65" s="438"/>
      <c r="B65" s="439"/>
      <c r="C65" s="442"/>
      <c r="D65" s="11" t="s">
        <v>98</v>
      </c>
      <c r="E65" s="442"/>
      <c r="F65" s="11" t="s">
        <v>150</v>
      </c>
      <c r="G65" s="441"/>
      <c r="H65" s="450"/>
      <c r="I65" s="450"/>
      <c r="J65" s="450"/>
      <c r="K65" s="450"/>
      <c r="L65" s="450"/>
      <c r="M65" s="473"/>
      <c r="N65" s="473"/>
    </row>
    <row r="66" spans="1:14" ht="204" x14ac:dyDescent="0.2">
      <c r="A66" s="438"/>
      <c r="B66" s="439"/>
      <c r="C66" s="442"/>
      <c r="D66" s="11" t="s">
        <v>380</v>
      </c>
      <c r="E66" s="442"/>
      <c r="F66" s="11" t="s">
        <v>151</v>
      </c>
      <c r="G66" s="441"/>
      <c r="H66" s="450"/>
      <c r="I66" s="450"/>
      <c r="J66" s="450"/>
      <c r="K66" s="450"/>
      <c r="L66" s="450"/>
      <c r="M66" s="473"/>
      <c r="N66" s="473"/>
    </row>
    <row r="67" spans="1:14" ht="47.45" customHeight="1" x14ac:dyDescent="0.2">
      <c r="A67" s="438"/>
      <c r="B67" s="439"/>
      <c r="C67" s="442"/>
      <c r="D67" s="11"/>
      <c r="E67" s="442"/>
      <c r="F67" s="11"/>
      <c r="G67" s="656"/>
      <c r="H67" s="657" t="s">
        <v>153</v>
      </c>
      <c r="I67" s="657" t="s">
        <v>154</v>
      </c>
      <c r="J67" s="657" t="s">
        <v>139</v>
      </c>
      <c r="K67" s="657" t="s">
        <v>230</v>
      </c>
      <c r="L67" s="658" t="s">
        <v>558</v>
      </c>
      <c r="M67" s="660">
        <v>44383</v>
      </c>
      <c r="N67" s="657" t="s">
        <v>559</v>
      </c>
    </row>
    <row r="68" spans="1:14" ht="120" x14ac:dyDescent="0.2">
      <c r="A68" s="438"/>
      <c r="B68" s="439"/>
      <c r="C68" s="442"/>
      <c r="D68" s="11" t="s">
        <v>381</v>
      </c>
      <c r="E68" s="442"/>
      <c r="F68" s="11" t="s">
        <v>152</v>
      </c>
      <c r="G68" s="656"/>
      <c r="H68" s="657"/>
      <c r="I68" s="657"/>
      <c r="J68" s="657"/>
      <c r="K68" s="657"/>
      <c r="L68" s="659"/>
      <c r="M68" s="657"/>
      <c r="N68" s="657"/>
    </row>
    <row r="69" spans="1:14" ht="230.45" customHeight="1" x14ac:dyDescent="0.2">
      <c r="A69" s="439">
        <v>5</v>
      </c>
      <c r="B69" s="439" t="s">
        <v>382</v>
      </c>
      <c r="C69" s="440" t="s">
        <v>157</v>
      </c>
      <c r="D69" s="11" t="s">
        <v>158</v>
      </c>
      <c r="E69" s="442" t="s">
        <v>159</v>
      </c>
      <c r="F69" s="11" t="s">
        <v>160</v>
      </c>
      <c r="G69" s="441" t="s">
        <v>383</v>
      </c>
      <c r="H69" s="65" t="s">
        <v>560</v>
      </c>
      <c r="I69" s="46" t="s">
        <v>162</v>
      </c>
      <c r="J69" s="46" t="s">
        <v>384</v>
      </c>
      <c r="K69" s="46" t="s">
        <v>385</v>
      </c>
      <c r="L69" s="78" t="s">
        <v>386</v>
      </c>
      <c r="M69" s="47">
        <v>44383</v>
      </c>
      <c r="N69" s="46"/>
    </row>
    <row r="70" spans="1:14" ht="39.6" customHeight="1" x14ac:dyDescent="0.2">
      <c r="A70" s="439"/>
      <c r="B70" s="439"/>
      <c r="C70" s="440"/>
      <c r="D70" s="11" t="s">
        <v>387</v>
      </c>
      <c r="E70" s="442"/>
      <c r="F70" s="442" t="s">
        <v>163</v>
      </c>
      <c r="G70" s="441"/>
      <c r="H70" s="444" t="s">
        <v>388</v>
      </c>
      <c r="I70" s="661" t="s">
        <v>561</v>
      </c>
      <c r="J70" s="661" t="s">
        <v>139</v>
      </c>
      <c r="K70" s="661" t="s">
        <v>230</v>
      </c>
      <c r="L70" s="664" t="s">
        <v>389</v>
      </c>
      <c r="M70" s="661"/>
      <c r="N70" s="661"/>
    </row>
    <row r="71" spans="1:14" ht="48" x14ac:dyDescent="0.2">
      <c r="A71" s="439"/>
      <c r="B71" s="439"/>
      <c r="C71" s="440"/>
      <c r="D71" s="11" t="s">
        <v>310</v>
      </c>
      <c r="E71" s="442"/>
      <c r="F71" s="442"/>
      <c r="G71" s="441"/>
      <c r="H71" s="444"/>
      <c r="I71" s="662"/>
      <c r="J71" s="662"/>
      <c r="K71" s="662"/>
      <c r="L71" s="665"/>
      <c r="M71" s="662"/>
      <c r="N71" s="662"/>
    </row>
    <row r="72" spans="1:14" ht="79.150000000000006" customHeight="1" x14ac:dyDescent="0.2">
      <c r="A72" s="439"/>
      <c r="B72" s="439"/>
      <c r="C72" s="440"/>
      <c r="D72" s="11" t="s">
        <v>168</v>
      </c>
      <c r="E72" s="442"/>
      <c r="F72" s="442" t="s">
        <v>164</v>
      </c>
      <c r="G72" s="441"/>
      <c r="H72" s="444"/>
      <c r="I72" s="662"/>
      <c r="J72" s="662"/>
      <c r="K72" s="662"/>
      <c r="L72" s="665"/>
      <c r="M72" s="662"/>
      <c r="N72" s="662"/>
    </row>
    <row r="73" spans="1:14" ht="91.9" customHeight="1" x14ac:dyDescent="0.2">
      <c r="A73" s="439"/>
      <c r="B73" s="439"/>
      <c r="C73" s="440"/>
      <c r="D73" s="11" t="s">
        <v>125</v>
      </c>
      <c r="E73" s="442"/>
      <c r="F73" s="442"/>
      <c r="G73" s="441"/>
      <c r="H73" s="444"/>
      <c r="I73" s="663"/>
      <c r="J73" s="663"/>
      <c r="K73" s="663"/>
      <c r="L73" s="666"/>
      <c r="M73" s="663"/>
      <c r="N73" s="663"/>
    </row>
    <row r="74" spans="1:14" ht="180" x14ac:dyDescent="0.2">
      <c r="A74" s="439"/>
      <c r="B74" s="439"/>
      <c r="C74" s="440"/>
      <c r="D74" s="11" t="s">
        <v>170</v>
      </c>
      <c r="E74" s="442"/>
      <c r="F74" s="442" t="s">
        <v>164</v>
      </c>
      <c r="G74" s="441"/>
      <c r="H74" s="661" t="s">
        <v>165</v>
      </c>
      <c r="I74" s="133" t="s">
        <v>390</v>
      </c>
      <c r="J74" s="133" t="s">
        <v>155</v>
      </c>
      <c r="K74" s="133" t="s">
        <v>230</v>
      </c>
      <c r="L74" s="128" t="s">
        <v>391</v>
      </c>
      <c r="M74" s="47">
        <v>44286</v>
      </c>
      <c r="N74" s="46" t="s">
        <v>392</v>
      </c>
    </row>
    <row r="75" spans="1:14" ht="250.9" customHeight="1" x14ac:dyDescent="0.2">
      <c r="A75" s="439"/>
      <c r="B75" s="439"/>
      <c r="C75" s="440"/>
      <c r="D75" s="11" t="s">
        <v>393</v>
      </c>
      <c r="E75" s="442"/>
      <c r="F75" s="442"/>
      <c r="G75" s="441"/>
      <c r="H75" s="662"/>
      <c r="I75" s="661" t="s">
        <v>562</v>
      </c>
      <c r="J75" s="661" t="s">
        <v>167</v>
      </c>
      <c r="K75" s="661" t="s">
        <v>563</v>
      </c>
      <c r="L75" s="661" t="s">
        <v>394</v>
      </c>
      <c r="M75" s="661"/>
      <c r="N75" s="661"/>
    </row>
    <row r="76" spans="1:14" ht="77.45" customHeight="1" x14ac:dyDescent="0.2">
      <c r="A76" s="439"/>
      <c r="B76" s="439"/>
      <c r="C76" s="440"/>
      <c r="D76" s="11" t="s">
        <v>395</v>
      </c>
      <c r="E76" s="442"/>
      <c r="F76" s="442" t="s">
        <v>396</v>
      </c>
      <c r="G76" s="441"/>
      <c r="H76" s="662"/>
      <c r="I76" s="663"/>
      <c r="J76" s="663"/>
      <c r="K76" s="663"/>
      <c r="L76" s="663"/>
      <c r="M76" s="663"/>
      <c r="N76" s="663"/>
    </row>
    <row r="77" spans="1:14" ht="61.9" customHeight="1" x14ac:dyDescent="0.2">
      <c r="A77" s="439"/>
      <c r="B77" s="439"/>
      <c r="C77" s="440"/>
      <c r="D77" s="11" t="s">
        <v>397</v>
      </c>
      <c r="E77" s="442"/>
      <c r="F77" s="442"/>
      <c r="G77" s="441"/>
      <c r="H77" s="662"/>
      <c r="I77" s="661" t="s">
        <v>564</v>
      </c>
      <c r="J77" s="661" t="s">
        <v>139</v>
      </c>
      <c r="K77" s="661" t="s">
        <v>230</v>
      </c>
      <c r="L77" s="668" t="s">
        <v>368</v>
      </c>
      <c r="M77" s="671">
        <v>44377</v>
      </c>
      <c r="N77" s="661" t="s">
        <v>565</v>
      </c>
    </row>
    <row r="78" spans="1:14" ht="63" customHeight="1" x14ac:dyDescent="0.2">
      <c r="A78" s="439"/>
      <c r="B78" s="439"/>
      <c r="C78" s="440"/>
      <c r="D78" s="11" t="s">
        <v>398</v>
      </c>
      <c r="E78" s="442"/>
      <c r="F78" s="442" t="s">
        <v>399</v>
      </c>
      <c r="G78" s="441"/>
      <c r="H78" s="662"/>
      <c r="I78" s="662"/>
      <c r="J78" s="662"/>
      <c r="K78" s="662"/>
      <c r="L78" s="669"/>
      <c r="M78" s="672"/>
      <c r="N78" s="662"/>
    </row>
    <row r="79" spans="1:14" ht="42" customHeight="1" x14ac:dyDescent="0.2">
      <c r="A79" s="439"/>
      <c r="B79" s="439"/>
      <c r="C79" s="440"/>
      <c r="D79" s="11" t="s">
        <v>400</v>
      </c>
      <c r="E79" s="442"/>
      <c r="F79" s="442"/>
      <c r="G79" s="441"/>
      <c r="H79" s="663"/>
      <c r="I79" s="667"/>
      <c r="J79" s="667"/>
      <c r="K79" s="667"/>
      <c r="L79" s="670"/>
      <c r="M79" s="673"/>
      <c r="N79" s="667"/>
    </row>
    <row r="80" spans="1:14" ht="66" customHeight="1" x14ac:dyDescent="0.2">
      <c r="A80" s="438">
        <v>6</v>
      </c>
      <c r="B80" s="439" t="s">
        <v>171</v>
      </c>
      <c r="C80" s="442" t="s">
        <v>172</v>
      </c>
      <c r="D80" s="442" t="s">
        <v>168</v>
      </c>
      <c r="E80" s="441" t="s">
        <v>401</v>
      </c>
      <c r="F80" s="11" t="s">
        <v>174</v>
      </c>
      <c r="G80" s="441" t="s">
        <v>402</v>
      </c>
      <c r="H80" s="676" t="s">
        <v>176</v>
      </c>
      <c r="I80" s="679" t="s">
        <v>177</v>
      </c>
      <c r="J80" s="679" t="s">
        <v>403</v>
      </c>
      <c r="K80" s="679" t="s">
        <v>404</v>
      </c>
      <c r="L80" s="682" t="s">
        <v>405</v>
      </c>
      <c r="M80" s="685" t="s">
        <v>566</v>
      </c>
      <c r="N80" s="679" t="s">
        <v>567</v>
      </c>
    </row>
    <row r="81" spans="1:14" ht="72" x14ac:dyDescent="0.2">
      <c r="A81" s="438"/>
      <c r="B81" s="439"/>
      <c r="C81" s="442"/>
      <c r="D81" s="442"/>
      <c r="E81" s="441"/>
      <c r="F81" s="11" t="s">
        <v>178</v>
      </c>
      <c r="G81" s="441"/>
      <c r="H81" s="677"/>
      <c r="I81" s="680"/>
      <c r="J81" s="680"/>
      <c r="K81" s="680"/>
      <c r="L81" s="683"/>
      <c r="M81" s="686"/>
      <c r="N81" s="680"/>
    </row>
    <row r="82" spans="1:14" ht="66" customHeight="1" x14ac:dyDescent="0.2">
      <c r="A82" s="438"/>
      <c r="B82" s="439"/>
      <c r="C82" s="442"/>
      <c r="D82" s="442" t="s">
        <v>91</v>
      </c>
      <c r="E82" s="441"/>
      <c r="F82" s="11" t="s">
        <v>194</v>
      </c>
      <c r="G82" s="441"/>
      <c r="H82" s="678"/>
      <c r="I82" s="681"/>
      <c r="J82" s="681"/>
      <c r="K82" s="681"/>
      <c r="L82" s="684"/>
      <c r="M82" s="687"/>
      <c r="N82" s="681"/>
    </row>
    <row r="83" spans="1:14" ht="108" x14ac:dyDescent="0.2">
      <c r="A83" s="438"/>
      <c r="B83" s="439"/>
      <c r="C83" s="442"/>
      <c r="D83" s="442"/>
      <c r="E83" s="441"/>
      <c r="F83" s="11" t="s">
        <v>199</v>
      </c>
      <c r="G83" s="441"/>
      <c r="H83" s="688" t="s">
        <v>179</v>
      </c>
      <c r="I83" s="679" t="s">
        <v>406</v>
      </c>
      <c r="J83" s="679" t="s">
        <v>180</v>
      </c>
      <c r="K83" s="679" t="s">
        <v>407</v>
      </c>
      <c r="L83" s="682" t="s">
        <v>408</v>
      </c>
      <c r="M83" s="679"/>
      <c r="N83" s="679" t="s">
        <v>568</v>
      </c>
    </row>
    <row r="84" spans="1:14" ht="109.9" customHeight="1" x14ac:dyDescent="0.2">
      <c r="A84" s="438"/>
      <c r="B84" s="439"/>
      <c r="C84" s="442"/>
      <c r="D84" s="442" t="s">
        <v>203</v>
      </c>
      <c r="E84" s="441"/>
      <c r="F84" s="11" t="s">
        <v>204</v>
      </c>
      <c r="G84" s="441"/>
      <c r="H84" s="688"/>
      <c r="I84" s="681"/>
      <c r="J84" s="681"/>
      <c r="K84" s="681"/>
      <c r="L84" s="684"/>
      <c r="M84" s="681"/>
      <c r="N84" s="681"/>
    </row>
    <row r="85" spans="1:14" ht="90" x14ac:dyDescent="0.2">
      <c r="A85" s="438"/>
      <c r="B85" s="439"/>
      <c r="C85" s="442"/>
      <c r="D85" s="442"/>
      <c r="E85" s="441"/>
      <c r="F85" s="11" t="s">
        <v>208</v>
      </c>
      <c r="G85" s="441"/>
      <c r="H85" s="688"/>
      <c r="I85" s="67" t="s">
        <v>182</v>
      </c>
      <c r="J85" s="66" t="s">
        <v>181</v>
      </c>
      <c r="K85" s="66" t="s">
        <v>115</v>
      </c>
      <c r="L85" s="104" t="s">
        <v>409</v>
      </c>
      <c r="M85" s="76">
        <v>44362</v>
      </c>
      <c r="N85" s="66" t="s">
        <v>569</v>
      </c>
    </row>
    <row r="86" spans="1:14" ht="210" x14ac:dyDescent="0.2">
      <c r="A86" s="438"/>
      <c r="B86" s="439"/>
      <c r="C86" s="442"/>
      <c r="D86" s="442" t="s">
        <v>310</v>
      </c>
      <c r="E86" s="441"/>
      <c r="F86" s="11" t="s">
        <v>209</v>
      </c>
      <c r="G86" s="441"/>
      <c r="H86" s="688"/>
      <c r="I86" s="67" t="s">
        <v>410</v>
      </c>
      <c r="J86" s="66" t="s">
        <v>181</v>
      </c>
      <c r="K86" s="66" t="s">
        <v>115</v>
      </c>
      <c r="L86" s="77" t="s">
        <v>570</v>
      </c>
      <c r="M86" s="76">
        <v>44383</v>
      </c>
      <c r="N86" s="69" t="s">
        <v>411</v>
      </c>
    </row>
    <row r="87" spans="1:14" ht="90" x14ac:dyDescent="0.2">
      <c r="A87" s="438"/>
      <c r="B87" s="439"/>
      <c r="C87" s="442"/>
      <c r="D87" s="442"/>
      <c r="E87" s="441"/>
      <c r="F87" s="11" t="s">
        <v>210</v>
      </c>
      <c r="G87" s="441"/>
      <c r="H87" s="688"/>
      <c r="I87" s="67" t="s">
        <v>183</v>
      </c>
      <c r="J87" s="66" t="s">
        <v>181</v>
      </c>
      <c r="K87" s="66" t="s">
        <v>115</v>
      </c>
      <c r="L87" s="104" t="s">
        <v>412</v>
      </c>
      <c r="M87" s="119">
        <v>44323</v>
      </c>
      <c r="N87" s="120" t="s">
        <v>414</v>
      </c>
    </row>
    <row r="88" spans="1:14" ht="92.45" customHeight="1" x14ac:dyDescent="0.2">
      <c r="A88" s="438"/>
      <c r="B88" s="439"/>
      <c r="C88" s="442"/>
      <c r="D88" s="11" t="s">
        <v>125</v>
      </c>
      <c r="E88" s="441"/>
      <c r="F88" s="11" t="s">
        <v>212</v>
      </c>
      <c r="G88" s="441"/>
      <c r="H88" s="688"/>
      <c r="I88" s="679" t="s">
        <v>184</v>
      </c>
      <c r="J88" s="679" t="s">
        <v>181</v>
      </c>
      <c r="K88" s="679" t="s">
        <v>115</v>
      </c>
      <c r="L88" s="682" t="s">
        <v>413</v>
      </c>
      <c r="M88" s="686">
        <v>44362</v>
      </c>
      <c r="N88" s="680" t="s">
        <v>571</v>
      </c>
    </row>
    <row r="89" spans="1:14" ht="48" x14ac:dyDescent="0.2">
      <c r="A89" s="438"/>
      <c r="B89" s="439"/>
      <c r="C89" s="442"/>
      <c r="D89" s="442" t="s">
        <v>415</v>
      </c>
      <c r="E89" s="441"/>
      <c r="F89" s="11" t="s">
        <v>213</v>
      </c>
      <c r="G89" s="441"/>
      <c r="H89" s="688"/>
      <c r="I89" s="681"/>
      <c r="J89" s="681"/>
      <c r="K89" s="681"/>
      <c r="L89" s="684"/>
      <c r="M89" s="687"/>
      <c r="N89" s="681"/>
    </row>
    <row r="90" spans="1:14" ht="165" x14ac:dyDescent="0.2">
      <c r="A90" s="438"/>
      <c r="B90" s="439"/>
      <c r="C90" s="442"/>
      <c r="D90" s="442"/>
      <c r="E90" s="441"/>
      <c r="F90" s="11"/>
      <c r="G90" s="441"/>
      <c r="H90" s="689" t="s">
        <v>416</v>
      </c>
      <c r="I90" s="66" t="s">
        <v>417</v>
      </c>
      <c r="J90" s="66">
        <f>(1/1)*100</f>
        <v>100</v>
      </c>
      <c r="K90" s="66" t="s">
        <v>115</v>
      </c>
      <c r="L90" s="77" t="s">
        <v>572</v>
      </c>
      <c r="M90" s="76">
        <v>44354</v>
      </c>
      <c r="N90" s="66" t="s">
        <v>573</v>
      </c>
    </row>
    <row r="91" spans="1:14" ht="90" x14ac:dyDescent="0.2">
      <c r="A91" s="438"/>
      <c r="B91" s="439"/>
      <c r="C91" s="442"/>
      <c r="D91" s="442"/>
      <c r="E91" s="441"/>
      <c r="F91" s="11"/>
      <c r="G91" s="441"/>
      <c r="H91" s="690"/>
      <c r="I91" s="66" t="s">
        <v>185</v>
      </c>
      <c r="J91" s="66" t="s">
        <v>181</v>
      </c>
      <c r="K91" s="66" t="s">
        <v>115</v>
      </c>
      <c r="L91" s="104" t="s">
        <v>418</v>
      </c>
      <c r="M91" s="76">
        <v>44322</v>
      </c>
      <c r="N91" s="66" t="s">
        <v>574</v>
      </c>
    </row>
    <row r="92" spans="1:14" ht="90" x14ac:dyDescent="0.2">
      <c r="A92" s="438"/>
      <c r="B92" s="439"/>
      <c r="C92" s="442"/>
      <c r="D92" s="442"/>
      <c r="E92" s="441"/>
      <c r="F92" s="11"/>
      <c r="G92" s="441"/>
      <c r="H92" s="690"/>
      <c r="I92" s="66" t="s">
        <v>186</v>
      </c>
      <c r="J92" s="66" t="s">
        <v>181</v>
      </c>
      <c r="K92" s="66" t="s">
        <v>115</v>
      </c>
      <c r="L92" s="104" t="s">
        <v>419</v>
      </c>
      <c r="M92" s="76">
        <v>44323</v>
      </c>
      <c r="N92" s="66" t="s">
        <v>574</v>
      </c>
    </row>
    <row r="93" spans="1:14" ht="210" x14ac:dyDescent="0.2">
      <c r="A93" s="438"/>
      <c r="B93" s="439"/>
      <c r="C93" s="442"/>
      <c r="D93" s="442"/>
      <c r="E93" s="441"/>
      <c r="F93" s="11"/>
      <c r="G93" s="441"/>
      <c r="H93" s="690"/>
      <c r="I93" s="70" t="s">
        <v>207</v>
      </c>
      <c r="J93" s="66" t="s">
        <v>181</v>
      </c>
      <c r="K93" s="66" t="s">
        <v>115</v>
      </c>
      <c r="L93" s="77" t="s">
        <v>570</v>
      </c>
      <c r="M93" s="76">
        <v>44383</v>
      </c>
      <c r="N93" s="66"/>
    </row>
    <row r="94" spans="1:14" ht="103.15" customHeight="1" x14ac:dyDescent="0.2">
      <c r="A94" s="438"/>
      <c r="B94" s="439"/>
      <c r="C94" s="442"/>
      <c r="D94" s="442"/>
      <c r="E94" s="441"/>
      <c r="F94" s="11"/>
      <c r="G94" s="441"/>
      <c r="H94" s="690"/>
      <c r="I94" s="70" t="s">
        <v>187</v>
      </c>
      <c r="J94" s="66" t="s">
        <v>181</v>
      </c>
      <c r="K94" s="66" t="s">
        <v>115</v>
      </c>
      <c r="L94" s="104" t="s">
        <v>420</v>
      </c>
      <c r="M94" s="76">
        <v>44377</v>
      </c>
      <c r="N94" s="66" t="s">
        <v>574</v>
      </c>
    </row>
    <row r="95" spans="1:14" ht="103.15" customHeight="1" x14ac:dyDescent="0.2">
      <c r="A95" s="438"/>
      <c r="B95" s="439"/>
      <c r="C95" s="442"/>
      <c r="D95" s="442"/>
      <c r="E95" s="441"/>
      <c r="F95" s="11"/>
      <c r="G95" s="441"/>
      <c r="H95" s="690"/>
      <c r="I95" s="66" t="s">
        <v>421</v>
      </c>
      <c r="J95" s="66" t="s">
        <v>181</v>
      </c>
      <c r="K95" s="66" t="s">
        <v>230</v>
      </c>
      <c r="L95" s="104" t="s">
        <v>422</v>
      </c>
      <c r="M95" s="76">
        <v>44377</v>
      </c>
      <c r="N95" s="66" t="s">
        <v>575</v>
      </c>
    </row>
    <row r="96" spans="1:14" ht="72" customHeight="1" x14ac:dyDescent="0.2">
      <c r="A96" s="438"/>
      <c r="B96" s="439"/>
      <c r="C96" s="442"/>
      <c r="D96" s="442"/>
      <c r="E96" s="441"/>
      <c r="F96" s="11"/>
      <c r="G96" s="441"/>
      <c r="H96" s="690"/>
      <c r="I96" s="66" t="s">
        <v>189</v>
      </c>
      <c r="J96" s="66" t="s">
        <v>181</v>
      </c>
      <c r="K96" s="66" t="s">
        <v>230</v>
      </c>
      <c r="L96" s="104" t="s">
        <v>425</v>
      </c>
      <c r="M96" s="76">
        <v>44377</v>
      </c>
      <c r="N96" s="66" t="s">
        <v>426</v>
      </c>
    </row>
    <row r="97" spans="1:14" ht="96.6" customHeight="1" x14ac:dyDescent="0.2">
      <c r="A97" s="438"/>
      <c r="B97" s="439"/>
      <c r="C97" s="442"/>
      <c r="D97" s="442"/>
      <c r="E97" s="441"/>
      <c r="F97" s="83"/>
      <c r="G97" s="441"/>
      <c r="H97" s="690"/>
      <c r="I97" s="32" t="s">
        <v>188</v>
      </c>
      <c r="J97" s="66" t="s">
        <v>181</v>
      </c>
      <c r="K97" s="66" t="s">
        <v>230</v>
      </c>
      <c r="L97" s="104" t="s">
        <v>423</v>
      </c>
      <c r="M97" s="68">
        <v>44377</v>
      </c>
      <c r="N97" s="69" t="s">
        <v>424</v>
      </c>
    </row>
    <row r="98" spans="1:14" ht="95.45" customHeight="1" x14ac:dyDescent="0.2">
      <c r="A98" s="438"/>
      <c r="B98" s="439"/>
      <c r="C98" s="442"/>
      <c r="D98" s="442"/>
      <c r="E98" s="441"/>
      <c r="F98" s="83"/>
      <c r="G98" s="441"/>
      <c r="H98" s="690"/>
      <c r="I98" s="66" t="s">
        <v>189</v>
      </c>
      <c r="J98" s="66" t="s">
        <v>181</v>
      </c>
      <c r="K98" s="66" t="s">
        <v>230</v>
      </c>
      <c r="L98" s="104" t="s">
        <v>425</v>
      </c>
      <c r="M98" s="68">
        <v>44377</v>
      </c>
      <c r="N98" s="69"/>
    </row>
    <row r="99" spans="1:14" ht="95.45" customHeight="1" x14ac:dyDescent="0.2">
      <c r="A99" s="438"/>
      <c r="B99" s="439"/>
      <c r="C99" s="442"/>
      <c r="D99" s="442"/>
      <c r="E99" s="441"/>
      <c r="F99" s="83"/>
      <c r="G99" s="441"/>
      <c r="H99" s="691"/>
      <c r="I99" s="32" t="s">
        <v>190</v>
      </c>
      <c r="J99" s="66" t="s">
        <v>181</v>
      </c>
      <c r="K99" s="66" t="s">
        <v>230</v>
      </c>
      <c r="L99" s="104" t="s">
        <v>427</v>
      </c>
      <c r="M99" s="68">
        <v>44377</v>
      </c>
      <c r="N99" s="69" t="s">
        <v>424</v>
      </c>
    </row>
    <row r="100" spans="1:14" ht="39.6" customHeight="1" x14ac:dyDescent="0.2">
      <c r="A100" s="438"/>
      <c r="B100" s="439"/>
      <c r="C100" s="442"/>
      <c r="D100" s="442"/>
      <c r="E100" s="441"/>
      <c r="F100" s="11"/>
      <c r="G100" s="441"/>
      <c r="H100" s="688" t="s">
        <v>191</v>
      </c>
      <c r="I100" s="692" t="s">
        <v>428</v>
      </c>
      <c r="J100" s="679" t="s">
        <v>429</v>
      </c>
      <c r="K100" s="679" t="s">
        <v>430</v>
      </c>
      <c r="L100" s="682" t="s">
        <v>576</v>
      </c>
      <c r="M100" s="685">
        <v>44377</v>
      </c>
      <c r="N100" s="679" t="s">
        <v>577</v>
      </c>
    </row>
    <row r="101" spans="1:14" ht="78.599999999999994" customHeight="1" x14ac:dyDescent="0.2">
      <c r="A101" s="438"/>
      <c r="B101" s="439"/>
      <c r="C101" s="442"/>
      <c r="D101" s="442"/>
      <c r="E101" s="441"/>
      <c r="F101" s="11"/>
      <c r="G101" s="441"/>
      <c r="H101" s="688"/>
      <c r="I101" s="681"/>
      <c r="J101" s="681"/>
      <c r="K101" s="681"/>
      <c r="L101" s="684"/>
      <c r="M101" s="681"/>
      <c r="N101" s="681"/>
    </row>
    <row r="102" spans="1:14" ht="100.9" customHeight="1" x14ac:dyDescent="0.2">
      <c r="A102" s="438"/>
      <c r="B102" s="439"/>
      <c r="C102" s="442"/>
      <c r="D102" s="442"/>
      <c r="E102" s="441"/>
      <c r="F102" s="11"/>
      <c r="G102" s="441"/>
      <c r="H102" s="688"/>
      <c r="I102" s="66" t="s">
        <v>192</v>
      </c>
      <c r="J102" s="66" t="s">
        <v>139</v>
      </c>
      <c r="K102" s="66" t="s">
        <v>230</v>
      </c>
      <c r="L102" s="77" t="s">
        <v>431</v>
      </c>
      <c r="M102" s="76">
        <v>44377</v>
      </c>
      <c r="N102" s="66"/>
    </row>
    <row r="103" spans="1:14" ht="129.6" customHeight="1" x14ac:dyDescent="0.2">
      <c r="A103" s="438"/>
      <c r="B103" s="439"/>
      <c r="C103" s="442"/>
      <c r="D103" s="442"/>
      <c r="E103" s="441"/>
      <c r="F103" s="11"/>
      <c r="G103" s="441"/>
      <c r="H103" s="66" t="s">
        <v>195</v>
      </c>
      <c r="I103" s="66" t="s">
        <v>432</v>
      </c>
      <c r="J103" s="66" t="s">
        <v>433</v>
      </c>
      <c r="K103" s="66" t="s">
        <v>434</v>
      </c>
      <c r="L103" s="116" t="s">
        <v>578</v>
      </c>
      <c r="M103" s="68">
        <v>44377</v>
      </c>
      <c r="N103" s="69" t="s">
        <v>579</v>
      </c>
    </row>
    <row r="104" spans="1:14" ht="102" x14ac:dyDescent="0.2">
      <c r="A104" s="438"/>
      <c r="B104" s="439"/>
      <c r="C104" s="442"/>
      <c r="D104" s="442"/>
      <c r="E104" s="441"/>
      <c r="F104" s="11"/>
      <c r="G104" s="441"/>
      <c r="H104" s="66" t="s">
        <v>196</v>
      </c>
      <c r="I104" s="66" t="s">
        <v>435</v>
      </c>
      <c r="J104" s="66" t="s">
        <v>436</v>
      </c>
      <c r="K104" s="66" t="s">
        <v>437</v>
      </c>
      <c r="L104" s="104" t="s">
        <v>438</v>
      </c>
      <c r="M104" s="69"/>
      <c r="N104" s="69" t="s">
        <v>580</v>
      </c>
    </row>
    <row r="105" spans="1:14" ht="127.5" x14ac:dyDescent="0.2">
      <c r="A105" s="438"/>
      <c r="B105" s="439"/>
      <c r="C105" s="442"/>
      <c r="D105" s="442"/>
      <c r="E105" s="441"/>
      <c r="F105" s="11"/>
      <c r="G105" s="441"/>
      <c r="H105" s="66" t="s">
        <v>197</v>
      </c>
      <c r="I105" s="66" t="s">
        <v>198</v>
      </c>
      <c r="J105" s="66" t="s">
        <v>581</v>
      </c>
      <c r="K105" s="66" t="s">
        <v>230</v>
      </c>
      <c r="L105" s="77" t="s">
        <v>439</v>
      </c>
      <c r="M105" s="66" t="s">
        <v>582</v>
      </c>
      <c r="N105" s="66" t="s">
        <v>583</v>
      </c>
    </row>
    <row r="106" spans="1:14" ht="195" x14ac:dyDescent="0.2">
      <c r="A106" s="438"/>
      <c r="B106" s="439"/>
      <c r="C106" s="442"/>
      <c r="D106" s="442"/>
      <c r="E106" s="441"/>
      <c r="F106" s="11"/>
      <c r="G106" s="441"/>
      <c r="H106" s="134" t="s">
        <v>440</v>
      </c>
      <c r="I106" s="134" t="s">
        <v>441</v>
      </c>
      <c r="J106" s="134" t="s">
        <v>442</v>
      </c>
      <c r="K106" s="134" t="s">
        <v>200</v>
      </c>
      <c r="L106" s="135" t="s">
        <v>584</v>
      </c>
      <c r="M106" s="136">
        <v>44354</v>
      </c>
      <c r="N106" s="134" t="s">
        <v>443</v>
      </c>
    </row>
    <row r="107" spans="1:14" ht="267.75" x14ac:dyDescent="0.2">
      <c r="A107" s="438"/>
      <c r="B107" s="439"/>
      <c r="C107" s="442"/>
      <c r="D107" s="442"/>
      <c r="E107" s="441"/>
      <c r="F107" s="11"/>
      <c r="G107" s="441"/>
      <c r="H107" s="66" t="s">
        <v>201</v>
      </c>
      <c r="I107" s="66" t="s">
        <v>444</v>
      </c>
      <c r="J107" s="66" t="s">
        <v>139</v>
      </c>
      <c r="K107" s="66" t="s">
        <v>230</v>
      </c>
      <c r="L107" s="116" t="s">
        <v>445</v>
      </c>
      <c r="M107" s="95"/>
      <c r="N107" s="66" t="s">
        <v>585</v>
      </c>
    </row>
    <row r="108" spans="1:14" ht="139.15" customHeight="1" x14ac:dyDescent="0.2">
      <c r="A108" s="438"/>
      <c r="B108" s="439"/>
      <c r="C108" s="442"/>
      <c r="D108" s="442"/>
      <c r="E108" s="441"/>
      <c r="F108" s="11"/>
      <c r="G108" s="441"/>
      <c r="H108" s="66" t="s">
        <v>446</v>
      </c>
      <c r="I108" s="66" t="s">
        <v>202</v>
      </c>
      <c r="J108" s="66" t="s">
        <v>447</v>
      </c>
      <c r="K108" s="66" t="s">
        <v>586</v>
      </c>
      <c r="L108" s="66" t="s">
        <v>275</v>
      </c>
      <c r="M108" s="66"/>
      <c r="N108" s="66" t="s">
        <v>587</v>
      </c>
    </row>
    <row r="109" spans="1:14" ht="102.6" customHeight="1" x14ac:dyDescent="0.2">
      <c r="A109" s="438"/>
      <c r="B109" s="439"/>
      <c r="C109" s="442"/>
      <c r="D109" s="442"/>
      <c r="E109" s="441"/>
      <c r="F109" s="11"/>
      <c r="G109" s="441"/>
      <c r="H109" s="66" t="s">
        <v>448</v>
      </c>
      <c r="I109" s="66" t="s">
        <v>449</v>
      </c>
      <c r="J109" s="66" t="s">
        <v>139</v>
      </c>
      <c r="K109" s="66" t="s">
        <v>230</v>
      </c>
      <c r="L109" s="77" t="s">
        <v>450</v>
      </c>
      <c r="M109" s="76">
        <v>44383</v>
      </c>
      <c r="N109" s="66" t="s">
        <v>451</v>
      </c>
    </row>
    <row r="110" spans="1:14" ht="51" x14ac:dyDescent="0.2">
      <c r="A110" s="438"/>
      <c r="B110" s="439"/>
      <c r="C110" s="442"/>
      <c r="D110" s="442"/>
      <c r="E110" s="441"/>
      <c r="F110" s="11"/>
      <c r="G110" s="441"/>
      <c r="H110" s="66" t="s">
        <v>205</v>
      </c>
      <c r="I110" s="66" t="s">
        <v>452</v>
      </c>
      <c r="J110" s="66" t="s">
        <v>139</v>
      </c>
      <c r="K110" s="66" t="s">
        <v>230</v>
      </c>
      <c r="L110" s="66"/>
      <c r="M110" s="66"/>
      <c r="N110" s="66"/>
    </row>
    <row r="111" spans="1:14" ht="127.5" x14ac:dyDescent="0.2">
      <c r="A111" s="438"/>
      <c r="B111" s="439"/>
      <c r="C111" s="442"/>
      <c r="D111" s="442"/>
      <c r="E111" s="441"/>
      <c r="F111" s="11"/>
      <c r="G111" s="441"/>
      <c r="H111" s="688" t="s">
        <v>453</v>
      </c>
      <c r="I111" s="66" t="s">
        <v>211</v>
      </c>
      <c r="J111" s="66" t="s">
        <v>139</v>
      </c>
      <c r="K111" s="66" t="s">
        <v>230</v>
      </c>
      <c r="L111" s="66" t="s">
        <v>338</v>
      </c>
      <c r="M111" s="66"/>
      <c r="N111" s="66" t="s">
        <v>338</v>
      </c>
    </row>
    <row r="112" spans="1:14" ht="90" x14ac:dyDescent="0.2">
      <c r="A112" s="438"/>
      <c r="B112" s="439"/>
      <c r="C112" s="442"/>
      <c r="D112" s="442"/>
      <c r="E112" s="441"/>
      <c r="F112" s="11"/>
      <c r="G112" s="441"/>
      <c r="H112" s="688"/>
      <c r="I112" s="66" t="s">
        <v>454</v>
      </c>
      <c r="J112" s="66" t="s">
        <v>139</v>
      </c>
      <c r="K112" s="66" t="s">
        <v>230</v>
      </c>
      <c r="L112" s="77" t="s">
        <v>458</v>
      </c>
      <c r="M112" s="76">
        <v>44383</v>
      </c>
      <c r="N112" s="66" t="s">
        <v>455</v>
      </c>
    </row>
    <row r="113" spans="1:16" ht="127.5" x14ac:dyDescent="0.2">
      <c r="A113" s="438"/>
      <c r="B113" s="439"/>
      <c r="C113" s="442"/>
      <c r="D113" s="442"/>
      <c r="E113" s="441"/>
      <c r="F113" s="11"/>
      <c r="G113" s="441"/>
      <c r="H113" s="688"/>
      <c r="I113" s="66" t="s">
        <v>206</v>
      </c>
      <c r="J113" s="66" t="s">
        <v>139</v>
      </c>
      <c r="K113" s="66" t="s">
        <v>230</v>
      </c>
      <c r="L113" s="66" t="s">
        <v>338</v>
      </c>
      <c r="M113" s="66"/>
      <c r="N113" s="66" t="s">
        <v>338</v>
      </c>
    </row>
    <row r="114" spans="1:16" ht="178.5" x14ac:dyDescent="0.2">
      <c r="A114" s="438"/>
      <c r="B114" s="439"/>
      <c r="C114" s="442"/>
      <c r="D114" s="442"/>
      <c r="E114" s="441"/>
      <c r="F114" s="11"/>
      <c r="G114" s="441"/>
      <c r="H114" s="688" t="s">
        <v>456</v>
      </c>
      <c r="I114" s="66" t="s">
        <v>457</v>
      </c>
      <c r="J114" s="66" t="s">
        <v>139</v>
      </c>
      <c r="K114" s="66" t="s">
        <v>230</v>
      </c>
      <c r="L114" s="700" t="s">
        <v>458</v>
      </c>
      <c r="M114" s="685">
        <v>44354</v>
      </c>
      <c r="N114" s="679" t="s">
        <v>459</v>
      </c>
    </row>
    <row r="115" spans="1:16" ht="127.5" x14ac:dyDescent="0.2">
      <c r="A115" s="438"/>
      <c r="B115" s="439"/>
      <c r="C115" s="442"/>
      <c r="D115" s="442"/>
      <c r="E115" s="441"/>
      <c r="F115" s="11"/>
      <c r="G115" s="441"/>
      <c r="H115" s="688"/>
      <c r="I115" s="66" t="s">
        <v>460</v>
      </c>
      <c r="J115" s="66" t="s">
        <v>139</v>
      </c>
      <c r="K115" s="66" t="s">
        <v>230</v>
      </c>
      <c r="L115" s="701"/>
      <c r="M115" s="680"/>
      <c r="N115" s="680"/>
    </row>
    <row r="116" spans="1:16" ht="140.25" x14ac:dyDescent="0.2">
      <c r="A116" s="438"/>
      <c r="B116" s="439"/>
      <c r="C116" s="442"/>
      <c r="D116" s="442"/>
      <c r="E116" s="441"/>
      <c r="F116" s="11"/>
      <c r="G116" s="441"/>
      <c r="H116" s="688"/>
      <c r="I116" s="66" t="s">
        <v>461</v>
      </c>
      <c r="J116" s="66" t="s">
        <v>139</v>
      </c>
      <c r="K116" s="66" t="s">
        <v>230</v>
      </c>
      <c r="L116" s="701"/>
      <c r="M116" s="680"/>
      <c r="N116" s="680"/>
    </row>
    <row r="117" spans="1:16" ht="178.5" x14ac:dyDescent="0.2">
      <c r="A117" s="438"/>
      <c r="B117" s="439"/>
      <c r="C117" s="442"/>
      <c r="D117" s="442"/>
      <c r="E117" s="441"/>
      <c r="F117" s="11"/>
      <c r="G117" s="441"/>
      <c r="H117" s="688"/>
      <c r="I117" s="66" t="s">
        <v>462</v>
      </c>
      <c r="J117" s="66" t="s">
        <v>139</v>
      </c>
      <c r="K117" s="66" t="s">
        <v>230</v>
      </c>
      <c r="L117" s="701"/>
      <c r="M117" s="680"/>
      <c r="N117" s="680"/>
    </row>
    <row r="118" spans="1:16" ht="127.5" x14ac:dyDescent="0.2">
      <c r="A118" s="438"/>
      <c r="B118" s="439"/>
      <c r="C118" s="442"/>
      <c r="D118" s="442"/>
      <c r="E118" s="441"/>
      <c r="F118" s="11"/>
      <c r="G118" s="441"/>
      <c r="H118" s="688"/>
      <c r="I118" s="66" t="s">
        <v>463</v>
      </c>
      <c r="J118" s="66" t="s">
        <v>139</v>
      </c>
      <c r="K118" s="66" t="s">
        <v>230</v>
      </c>
      <c r="L118" s="702"/>
      <c r="M118" s="680"/>
      <c r="N118" s="680"/>
    </row>
    <row r="119" spans="1:16" ht="165" x14ac:dyDescent="0.2">
      <c r="A119" s="708"/>
      <c r="B119" s="540"/>
      <c r="C119" s="674"/>
      <c r="D119" s="674"/>
      <c r="E119" s="675"/>
      <c r="F119" s="7" t="s">
        <v>214</v>
      </c>
      <c r="G119" s="675"/>
      <c r="H119" s="679"/>
      <c r="I119" s="110" t="s">
        <v>464</v>
      </c>
      <c r="J119" s="110" t="s">
        <v>155</v>
      </c>
      <c r="K119" s="110" t="s">
        <v>230</v>
      </c>
      <c r="L119" s="112" t="s">
        <v>588</v>
      </c>
      <c r="M119" s="680"/>
      <c r="N119" s="680"/>
    </row>
    <row r="120" spans="1:16" ht="60" customHeight="1" x14ac:dyDescent="0.2">
      <c r="A120" s="438">
        <v>7</v>
      </c>
      <c r="B120" s="439" t="s">
        <v>215</v>
      </c>
      <c r="C120" s="440" t="s">
        <v>216</v>
      </c>
      <c r="D120" s="11" t="s">
        <v>217</v>
      </c>
      <c r="E120" s="439" t="s">
        <v>218</v>
      </c>
      <c r="F120" s="10" t="s">
        <v>219</v>
      </c>
      <c r="G120" s="439" t="s">
        <v>465</v>
      </c>
      <c r="H120" s="693" t="s">
        <v>220</v>
      </c>
      <c r="I120" s="693" t="s">
        <v>221</v>
      </c>
      <c r="J120" s="694" t="s">
        <v>155</v>
      </c>
      <c r="K120" s="694" t="s">
        <v>230</v>
      </c>
      <c r="L120" s="696" t="s">
        <v>466</v>
      </c>
      <c r="M120" s="698">
        <v>44377</v>
      </c>
      <c r="N120" s="703" t="s">
        <v>467</v>
      </c>
    </row>
    <row r="121" spans="1:16" ht="48" x14ac:dyDescent="0.2">
      <c r="A121" s="438"/>
      <c r="B121" s="439"/>
      <c r="C121" s="440"/>
      <c r="D121" s="11" t="s">
        <v>310</v>
      </c>
      <c r="E121" s="439"/>
      <c r="F121" s="441" t="s">
        <v>223</v>
      </c>
      <c r="G121" s="439"/>
      <c r="H121" s="550"/>
      <c r="I121" s="550"/>
      <c r="J121" s="695"/>
      <c r="K121" s="695"/>
      <c r="L121" s="697"/>
      <c r="M121" s="699"/>
      <c r="N121" s="542"/>
    </row>
    <row r="122" spans="1:16" ht="66" customHeight="1" x14ac:dyDescent="0.2">
      <c r="A122" s="438"/>
      <c r="B122" s="439"/>
      <c r="C122" s="440"/>
      <c r="D122" s="11" t="s">
        <v>125</v>
      </c>
      <c r="E122" s="439"/>
      <c r="F122" s="441"/>
      <c r="G122" s="439"/>
      <c r="H122" s="704" t="s">
        <v>468</v>
      </c>
      <c r="I122" s="705" t="s">
        <v>224</v>
      </c>
      <c r="J122" s="706" t="s">
        <v>225</v>
      </c>
      <c r="K122" s="736" t="s">
        <v>230</v>
      </c>
      <c r="L122" s="709" t="s">
        <v>469</v>
      </c>
      <c r="M122" s="711">
        <v>44377</v>
      </c>
      <c r="N122" s="713" t="s">
        <v>589</v>
      </c>
    </row>
    <row r="123" spans="1:16" ht="52.9" customHeight="1" x14ac:dyDescent="0.2">
      <c r="A123" s="438"/>
      <c r="B123" s="439"/>
      <c r="C123" s="440"/>
      <c r="D123" s="11" t="s">
        <v>168</v>
      </c>
      <c r="E123" s="439"/>
      <c r="F123" s="442" t="s">
        <v>226</v>
      </c>
      <c r="G123" s="439"/>
      <c r="H123" s="704"/>
      <c r="I123" s="508"/>
      <c r="J123" s="707"/>
      <c r="K123" s="737"/>
      <c r="L123" s="710"/>
      <c r="M123" s="712"/>
      <c r="N123" s="714"/>
    </row>
    <row r="124" spans="1:16" ht="63.75" x14ac:dyDescent="0.2">
      <c r="A124" s="438"/>
      <c r="B124" s="439"/>
      <c r="C124" s="440"/>
      <c r="D124" s="11" t="s">
        <v>387</v>
      </c>
      <c r="E124" s="439"/>
      <c r="F124" s="442"/>
      <c r="G124" s="439"/>
      <c r="H124" s="717" t="s">
        <v>228</v>
      </c>
      <c r="I124" s="114" t="s">
        <v>229</v>
      </c>
      <c r="J124" s="718" t="s">
        <v>590</v>
      </c>
      <c r="K124" s="41" t="s">
        <v>230</v>
      </c>
      <c r="L124" s="720" t="s">
        <v>470</v>
      </c>
      <c r="M124" s="723">
        <v>44377</v>
      </c>
      <c r="N124" s="726" t="s">
        <v>591</v>
      </c>
    </row>
    <row r="125" spans="1:16" ht="127.5" x14ac:dyDescent="0.2">
      <c r="A125" s="438"/>
      <c r="B125" s="439"/>
      <c r="C125" s="440"/>
      <c r="D125" s="11" t="s">
        <v>222</v>
      </c>
      <c r="E125" s="439"/>
      <c r="F125" s="440" t="s">
        <v>227</v>
      </c>
      <c r="G125" s="439"/>
      <c r="H125" s="717"/>
      <c r="I125" s="114" t="s">
        <v>231</v>
      </c>
      <c r="J125" s="719"/>
      <c r="K125" s="41" t="s">
        <v>230</v>
      </c>
      <c r="L125" s="721"/>
      <c r="M125" s="724"/>
      <c r="N125" s="727"/>
    </row>
    <row r="126" spans="1:16" ht="60" customHeight="1" x14ac:dyDescent="0.2">
      <c r="A126" s="438"/>
      <c r="B126" s="439"/>
      <c r="C126" s="440"/>
      <c r="D126" s="440" t="s">
        <v>236</v>
      </c>
      <c r="E126" s="439"/>
      <c r="F126" s="440"/>
      <c r="G126" s="439"/>
      <c r="H126" s="717"/>
      <c r="I126" s="114" t="s">
        <v>232</v>
      </c>
      <c r="J126" s="707"/>
      <c r="K126" s="41" t="s">
        <v>230</v>
      </c>
      <c r="L126" s="722"/>
      <c r="M126" s="725"/>
      <c r="N126" s="714"/>
    </row>
    <row r="127" spans="1:16" ht="76.5" x14ac:dyDescent="0.2">
      <c r="A127" s="438"/>
      <c r="B127" s="439"/>
      <c r="C127" s="440"/>
      <c r="D127" s="440"/>
      <c r="E127" s="439"/>
      <c r="F127" s="440"/>
      <c r="G127" s="439"/>
      <c r="H127" s="113" t="s">
        <v>233</v>
      </c>
      <c r="I127" s="114" t="s">
        <v>234</v>
      </c>
      <c r="J127" s="75" t="s">
        <v>235</v>
      </c>
      <c r="K127" s="41" t="s">
        <v>230</v>
      </c>
      <c r="L127" s="127" t="s">
        <v>471</v>
      </c>
      <c r="M127" s="126">
        <v>44377</v>
      </c>
      <c r="N127" s="74"/>
    </row>
    <row r="128" spans="1:16" ht="120" x14ac:dyDescent="0.2">
      <c r="A128" s="438"/>
      <c r="B128" s="439"/>
      <c r="C128" s="440"/>
      <c r="D128" s="440"/>
      <c r="E128" s="439"/>
      <c r="F128" s="440"/>
      <c r="G128" s="439"/>
      <c r="H128" s="113" t="s">
        <v>237</v>
      </c>
      <c r="I128" s="114" t="s">
        <v>472</v>
      </c>
      <c r="J128" s="115" t="s">
        <v>139</v>
      </c>
      <c r="K128" s="41" t="s">
        <v>230</v>
      </c>
      <c r="L128" s="122" t="s">
        <v>473</v>
      </c>
      <c r="M128" s="126">
        <v>44377</v>
      </c>
      <c r="N128" s="121" t="s">
        <v>474</v>
      </c>
      <c r="P128" s="125">
        <v>44377</v>
      </c>
    </row>
    <row r="129" spans="1:14" ht="89.25" x14ac:dyDescent="0.2">
      <c r="A129" s="438"/>
      <c r="B129" s="439"/>
      <c r="C129" s="440"/>
      <c r="D129" s="440"/>
      <c r="E129" s="439"/>
      <c r="F129" s="440"/>
      <c r="G129" s="439"/>
      <c r="H129" s="31" t="s">
        <v>238</v>
      </c>
      <c r="I129" s="31" t="s">
        <v>239</v>
      </c>
      <c r="J129" s="41" t="s">
        <v>240</v>
      </c>
      <c r="K129" s="41" t="s">
        <v>475</v>
      </c>
      <c r="L129" s="117" t="s">
        <v>476</v>
      </c>
      <c r="M129" s="13">
        <v>44377</v>
      </c>
      <c r="N129" s="109" t="s">
        <v>477</v>
      </c>
    </row>
    <row r="130" spans="1:14" ht="90" x14ac:dyDescent="0.25">
      <c r="A130" s="438"/>
      <c r="B130" s="439"/>
      <c r="C130" s="440"/>
      <c r="D130" s="440"/>
      <c r="E130" s="439"/>
      <c r="F130" s="440"/>
      <c r="G130" s="439"/>
      <c r="H130" s="113" t="s">
        <v>241</v>
      </c>
      <c r="I130" s="114" t="s">
        <v>242</v>
      </c>
      <c r="J130" s="115" t="s">
        <v>181</v>
      </c>
      <c r="K130" s="41" t="s">
        <v>115</v>
      </c>
      <c r="L130" s="100" t="s">
        <v>478</v>
      </c>
      <c r="M130" s="13">
        <v>44377</v>
      </c>
      <c r="N130" s="109" t="s">
        <v>479</v>
      </c>
    </row>
    <row r="131" spans="1:14" ht="22.9" customHeight="1" x14ac:dyDescent="0.2">
      <c r="A131" s="438"/>
      <c r="B131" s="439"/>
      <c r="C131" s="440"/>
      <c r="D131" s="440"/>
      <c r="E131" s="439"/>
      <c r="F131" s="440"/>
      <c r="G131" s="439"/>
      <c r="H131" s="730" t="s">
        <v>480</v>
      </c>
      <c r="I131" s="732" t="s">
        <v>243</v>
      </c>
      <c r="J131" s="733" t="s">
        <v>181</v>
      </c>
      <c r="K131" s="734" t="s">
        <v>115</v>
      </c>
      <c r="L131" s="715" t="s">
        <v>481</v>
      </c>
      <c r="M131" s="728">
        <v>44377</v>
      </c>
      <c r="N131" s="540" t="s">
        <v>482</v>
      </c>
    </row>
    <row r="132" spans="1:14" ht="22.9" customHeight="1" x14ac:dyDescent="0.2">
      <c r="A132" s="438"/>
      <c r="B132" s="439"/>
      <c r="C132" s="440"/>
      <c r="D132" s="440"/>
      <c r="E132" s="439"/>
      <c r="F132" s="440"/>
      <c r="G132" s="439"/>
      <c r="H132" s="731"/>
      <c r="I132" s="486"/>
      <c r="J132" s="718"/>
      <c r="K132" s="735"/>
      <c r="L132" s="716"/>
      <c r="M132" s="699"/>
      <c r="N132" s="542"/>
    </row>
    <row r="133" spans="1:14" ht="76.150000000000006" customHeight="1" x14ac:dyDescent="0.2">
      <c r="A133" s="438"/>
      <c r="B133" s="439"/>
      <c r="C133" s="440"/>
      <c r="D133" s="440"/>
      <c r="E133" s="439"/>
      <c r="F133" s="440"/>
      <c r="G133" s="439"/>
      <c r="H133" s="137" t="s">
        <v>483</v>
      </c>
      <c r="I133" s="129" t="s">
        <v>484</v>
      </c>
      <c r="J133" s="129" t="s">
        <v>485</v>
      </c>
      <c r="K133" s="130" t="s">
        <v>592</v>
      </c>
      <c r="L133" s="138" t="s">
        <v>593</v>
      </c>
      <c r="M133" s="145">
        <v>44377</v>
      </c>
      <c r="N133" s="139" t="s">
        <v>594</v>
      </c>
    </row>
    <row r="134" spans="1:14" ht="88.15" customHeight="1" x14ac:dyDescent="0.25">
      <c r="A134" s="438"/>
      <c r="B134" s="439"/>
      <c r="C134" s="440"/>
      <c r="D134" s="440"/>
      <c r="E134" s="439"/>
      <c r="F134" s="440"/>
      <c r="G134" s="439"/>
      <c r="H134" s="129" t="s">
        <v>486</v>
      </c>
      <c r="I134" s="129" t="s">
        <v>487</v>
      </c>
      <c r="J134" s="129" t="s">
        <v>488</v>
      </c>
      <c r="K134" s="130" t="s">
        <v>595</v>
      </c>
      <c r="L134" s="140" t="s">
        <v>596</v>
      </c>
      <c r="M134" s="145">
        <v>44377</v>
      </c>
      <c r="N134" s="139" t="s">
        <v>597</v>
      </c>
    </row>
    <row r="135" spans="1:14" ht="165" x14ac:dyDescent="0.25">
      <c r="A135" s="438"/>
      <c r="B135" s="439"/>
      <c r="C135" s="440"/>
      <c r="D135" s="440"/>
      <c r="E135" s="439"/>
      <c r="F135" s="440"/>
      <c r="G135" s="439"/>
      <c r="H135" s="137" t="s">
        <v>489</v>
      </c>
      <c r="I135" s="129" t="s">
        <v>490</v>
      </c>
      <c r="J135" s="129" t="s">
        <v>491</v>
      </c>
      <c r="K135" s="141">
        <v>0.76</v>
      </c>
      <c r="L135" s="140" t="s">
        <v>598</v>
      </c>
      <c r="M135" s="145">
        <v>44377</v>
      </c>
      <c r="N135" s="139" t="s">
        <v>599</v>
      </c>
    </row>
    <row r="136" spans="1:14" ht="142.9" customHeight="1" x14ac:dyDescent="0.25">
      <c r="A136" s="438"/>
      <c r="B136" s="439"/>
      <c r="C136" s="440"/>
      <c r="D136" s="440"/>
      <c r="E136" s="439"/>
      <c r="F136" s="440"/>
      <c r="G136" s="439"/>
      <c r="H136" s="129" t="s">
        <v>492</v>
      </c>
      <c r="I136" s="129" t="s">
        <v>493</v>
      </c>
      <c r="J136" s="129" t="s">
        <v>244</v>
      </c>
      <c r="K136" s="143">
        <v>1</v>
      </c>
      <c r="L136" s="142" t="s">
        <v>600</v>
      </c>
      <c r="M136" s="145">
        <v>44350</v>
      </c>
      <c r="N136" s="144" t="s">
        <v>494</v>
      </c>
    </row>
  </sheetData>
  <mergeCells count="222">
    <mergeCell ref="K32:K34"/>
    <mergeCell ref="J32:J34"/>
    <mergeCell ref="I32:I34"/>
    <mergeCell ref="D126:D136"/>
    <mergeCell ref="H131:H132"/>
    <mergeCell ref="I131:I132"/>
    <mergeCell ref="J131:J132"/>
    <mergeCell ref="K131:K132"/>
    <mergeCell ref="F125:F136"/>
    <mergeCell ref="H120:H121"/>
    <mergeCell ref="I75:I76"/>
    <mergeCell ref="J75:J76"/>
    <mergeCell ref="K75:K76"/>
    <mergeCell ref="K122:K123"/>
    <mergeCell ref="K100:K101"/>
    <mergeCell ref="K80:K82"/>
    <mergeCell ref="K70:K73"/>
    <mergeCell ref="K64:K66"/>
    <mergeCell ref="H56:H63"/>
    <mergeCell ref="I58:I59"/>
    <mergeCell ref="J58:J59"/>
    <mergeCell ref="K58:K59"/>
    <mergeCell ref="M122:M123"/>
    <mergeCell ref="N122:N123"/>
    <mergeCell ref="F123:F124"/>
    <mergeCell ref="L131:L132"/>
    <mergeCell ref="H124:H126"/>
    <mergeCell ref="J124:J126"/>
    <mergeCell ref="L124:L126"/>
    <mergeCell ref="M124:M126"/>
    <mergeCell ref="N124:N126"/>
    <mergeCell ref="M131:M132"/>
    <mergeCell ref="N131:N132"/>
    <mergeCell ref="M100:M101"/>
    <mergeCell ref="N100:N101"/>
    <mergeCell ref="N114:N119"/>
    <mergeCell ref="A120:A136"/>
    <mergeCell ref="B120:B136"/>
    <mergeCell ref="C120:C136"/>
    <mergeCell ref="E120:E136"/>
    <mergeCell ref="G120:G136"/>
    <mergeCell ref="I120:I121"/>
    <mergeCell ref="J120:J121"/>
    <mergeCell ref="K120:K121"/>
    <mergeCell ref="L120:L121"/>
    <mergeCell ref="M120:M121"/>
    <mergeCell ref="H111:H113"/>
    <mergeCell ref="H114:H119"/>
    <mergeCell ref="L114:L118"/>
    <mergeCell ref="M114:M119"/>
    <mergeCell ref="N120:N121"/>
    <mergeCell ref="F121:F122"/>
    <mergeCell ref="H122:H123"/>
    <mergeCell ref="I122:I123"/>
    <mergeCell ref="J122:J123"/>
    <mergeCell ref="A80:A119"/>
    <mergeCell ref="L122:L123"/>
    <mergeCell ref="L80:L82"/>
    <mergeCell ref="M80:M82"/>
    <mergeCell ref="N80:N82"/>
    <mergeCell ref="D82:D83"/>
    <mergeCell ref="H83:H89"/>
    <mergeCell ref="I83:I84"/>
    <mergeCell ref="J83:J84"/>
    <mergeCell ref="K83:K84"/>
    <mergeCell ref="L83:L84"/>
    <mergeCell ref="M83:M84"/>
    <mergeCell ref="N83:N84"/>
    <mergeCell ref="D84:D85"/>
    <mergeCell ref="D86:D87"/>
    <mergeCell ref="I88:I89"/>
    <mergeCell ref="J88:J89"/>
    <mergeCell ref="K88:K89"/>
    <mergeCell ref="L88:L89"/>
    <mergeCell ref="M88:M89"/>
    <mergeCell ref="N88:N89"/>
    <mergeCell ref="D89:D119"/>
    <mergeCell ref="H90:H99"/>
    <mergeCell ref="H100:H102"/>
    <mergeCell ref="I100:I101"/>
    <mergeCell ref="L100:L101"/>
    <mergeCell ref="B80:B119"/>
    <mergeCell ref="C80:C119"/>
    <mergeCell ref="D80:D81"/>
    <mergeCell ref="E80:E119"/>
    <mergeCell ref="G80:G119"/>
    <mergeCell ref="H80:H82"/>
    <mergeCell ref="I80:I82"/>
    <mergeCell ref="J80:J82"/>
    <mergeCell ref="J100:J101"/>
    <mergeCell ref="L70:L73"/>
    <mergeCell ref="M70:M73"/>
    <mergeCell ref="N70:N73"/>
    <mergeCell ref="F72:F73"/>
    <mergeCell ref="F74:F75"/>
    <mergeCell ref="H74:H79"/>
    <mergeCell ref="F76:F77"/>
    <mergeCell ref="I77:I79"/>
    <mergeCell ref="J77:J79"/>
    <mergeCell ref="K77:K79"/>
    <mergeCell ref="L77:L79"/>
    <mergeCell ref="M77:M79"/>
    <mergeCell ref="N77:N79"/>
    <mergeCell ref="F78:F79"/>
    <mergeCell ref="L75:L76"/>
    <mergeCell ref="M75:M76"/>
    <mergeCell ref="N75:N76"/>
    <mergeCell ref="A69:A79"/>
    <mergeCell ref="B69:B79"/>
    <mergeCell ref="C69:C79"/>
    <mergeCell ref="E69:E79"/>
    <mergeCell ref="G69:G79"/>
    <mergeCell ref="F70:F71"/>
    <mergeCell ref="H70:H73"/>
    <mergeCell ref="I70:I73"/>
    <mergeCell ref="J70:J73"/>
    <mergeCell ref="L64:L66"/>
    <mergeCell ref="M64:M66"/>
    <mergeCell ref="N64:N66"/>
    <mergeCell ref="I67:I68"/>
    <mergeCell ref="J67:J68"/>
    <mergeCell ref="K67:K68"/>
    <mergeCell ref="L67:L68"/>
    <mergeCell ref="M67:M68"/>
    <mergeCell ref="N67:N68"/>
    <mergeCell ref="A64:A68"/>
    <mergeCell ref="B64:B68"/>
    <mergeCell ref="C64:C68"/>
    <mergeCell ref="E64:E68"/>
    <mergeCell ref="G64:G68"/>
    <mergeCell ref="H64:H66"/>
    <mergeCell ref="H67:H68"/>
    <mergeCell ref="I64:I66"/>
    <mergeCell ref="J64:J66"/>
    <mergeCell ref="L58:L59"/>
    <mergeCell ref="M58:M59"/>
    <mergeCell ref="N58:N59"/>
    <mergeCell ref="I60:I61"/>
    <mergeCell ref="J60:J61"/>
    <mergeCell ref="K60:K61"/>
    <mergeCell ref="L60:L61"/>
    <mergeCell ref="M60:M61"/>
    <mergeCell ref="N60:N61"/>
    <mergeCell ref="N36:N38"/>
    <mergeCell ref="L40:L43"/>
    <mergeCell ref="M40:M43"/>
    <mergeCell ref="L51:L53"/>
    <mergeCell ref="M51:M53"/>
    <mergeCell ref="I54:I55"/>
    <mergeCell ref="J54:J55"/>
    <mergeCell ref="K54:K55"/>
    <mergeCell ref="L54:L55"/>
    <mergeCell ref="M54:M55"/>
    <mergeCell ref="N54:N55"/>
    <mergeCell ref="L16:L17"/>
    <mergeCell ref="M16:M17"/>
    <mergeCell ref="N16:N17"/>
    <mergeCell ref="H22:H26"/>
    <mergeCell ref="A27:A63"/>
    <mergeCell ref="B27:B63"/>
    <mergeCell ref="C27:C63"/>
    <mergeCell ref="E27:E63"/>
    <mergeCell ref="F27:F28"/>
    <mergeCell ref="G27:G63"/>
    <mergeCell ref="H27:H30"/>
    <mergeCell ref="F30:F32"/>
    <mergeCell ref="H32:H34"/>
    <mergeCell ref="I29:I30"/>
    <mergeCell ref="J29:J30"/>
    <mergeCell ref="L29:L30"/>
    <mergeCell ref="K29:K30"/>
    <mergeCell ref="M29:M30"/>
    <mergeCell ref="N29:N30"/>
    <mergeCell ref="L32:L34"/>
    <mergeCell ref="M32:M34"/>
    <mergeCell ref="N32:N34"/>
    <mergeCell ref="F33:F34"/>
    <mergeCell ref="H36:H55"/>
    <mergeCell ref="L12:L13"/>
    <mergeCell ref="M12:M13"/>
    <mergeCell ref="N12:N13"/>
    <mergeCell ref="H14:H15"/>
    <mergeCell ref="I14:I15"/>
    <mergeCell ref="J14:J15"/>
    <mergeCell ref="K14:K15"/>
    <mergeCell ref="L14:L15"/>
    <mergeCell ref="M14:M15"/>
    <mergeCell ref="N14:N15"/>
    <mergeCell ref="A11:A26"/>
    <mergeCell ref="B11:B26"/>
    <mergeCell ref="C11:C26"/>
    <mergeCell ref="E11:E26"/>
    <mergeCell ref="G11:G26"/>
    <mergeCell ref="H12:H13"/>
    <mergeCell ref="I12:I13"/>
    <mergeCell ref="J12:J13"/>
    <mergeCell ref="K12:K13"/>
    <mergeCell ref="H16:H17"/>
    <mergeCell ref="I16:I17"/>
    <mergeCell ref="J16:J17"/>
    <mergeCell ref="K16:K17"/>
    <mergeCell ref="H3:H4"/>
    <mergeCell ref="I3:N3"/>
    <mergeCell ref="A6:A10"/>
    <mergeCell ref="B6:B10"/>
    <mergeCell ref="C6:C10"/>
    <mergeCell ref="E6:E10"/>
    <mergeCell ref="G6:G10"/>
    <mergeCell ref="H6:H7"/>
    <mergeCell ref="I6:I7"/>
    <mergeCell ref="J6:J7"/>
    <mergeCell ref="K6:K7"/>
    <mergeCell ref="M6:M7"/>
    <mergeCell ref="A1:F1"/>
    <mergeCell ref="A2:F2"/>
    <mergeCell ref="A3:A4"/>
    <mergeCell ref="B3:B4"/>
    <mergeCell ref="C3:C4"/>
    <mergeCell ref="D3:D4"/>
    <mergeCell ref="E3:E4"/>
    <mergeCell ref="F3:F4"/>
    <mergeCell ref="G3:G4"/>
  </mergeCells>
  <dataValidations count="1">
    <dataValidation allowBlank="1" showInputMessage="1" showErrorMessage="1" prompt="Fórmula matemática" sqref="K90:K100 L6:L7 K26:K28 K64 K77 K67 K124:K131 K102:K120 K8 K70 K80 K85:K88 K122 K83 K74:K75" xr:uid="{00000000-0002-0000-0400-000000000000}"/>
  </dataValidations>
  <hyperlinks>
    <hyperlink ref="L10" r:id="rId1" display="https://etbcsj.sharepoint.com/:f:/r/sites/mz/Documentos%20compartidos/SIGCMA%202021/PLAN%20DE%20ACCI%C3%93N%202021/SOPORTES%20PLAN%20DE%20ACCI%C3%93N%202021/PILAR%201%20-%20MODERNIZACI%C3%93N%20TECNOL%C3%93GICA%20Y%20TRANSFORMACI%C3%93N%20DIGITAL/Necesidades%20de%20Equipos%20Tecnol%C3%B3gicos?csf=1&amp;web=1&amp;e=fjswCw" xr:uid="{00000000-0004-0000-0400-000000000000}"/>
    <hyperlink ref="L11" r:id="rId2" display="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xr:uid="{00000000-0004-0000-0400-000001000000}"/>
    <hyperlink ref="L19" r:id="rId3" display="https://etbcsj.sharepoint.com/:f:/r/sites/mz/Documentos%20compartidos/SIGCMA%202021/PLAN%20DE%20ACCI%C3%93N%202021/SOPORTES%20PLAN%20DE%20ACCI%C3%93N%202021/PILAR%202%20-%20MODERNIZACI%C3%93N%20DE%20LA%20INFRAESTRUCTURA%20JUDICIAL%20Y%20SEGURIDAD/Protocolo%20de%20Bioseguridad?csf=1&amp;web=1&amp;e=tNu172" xr:uid="{00000000-0004-0000-0400-000002000000}"/>
    <hyperlink ref="L22" r:id="rId4" display="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xr:uid="{00000000-0004-0000-0400-000003000000}"/>
    <hyperlink ref="L24" r:id="rId5" display="https://etbcsj.sharepoint.com/:f:/r/sites/mz/Documentos%20compartidos/SIGCMA%202021/PLAN%20DE%20ACCI%C3%93N%202021/SOPORTES%20PLAN%20DE%20ACCI%C3%93N%202021/PILAR%202%20-%20MODERNIZACI%C3%93N%20DE%20LA%20INFRAESTRUCTURA%20JUDICIAL%20Y%20SEGURIDAD/Plan%20de%20Emergencias/Elementos%20de%20Seguridad?csf=1&amp;web=1&amp;e=jWdB8C" xr:uid="{00000000-0004-0000-0400-000004000000}"/>
    <hyperlink ref="L56" r:id="rId6"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xr:uid="{00000000-0004-0000-0400-000005000000}"/>
    <hyperlink ref="L60" r:id="rId7"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xr:uid="{00000000-0004-0000-0400-000006000000}"/>
    <hyperlink ref="L62" r:id="rId8"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xr:uid="{00000000-0004-0000-0400-000007000000}"/>
    <hyperlink ref="L69" r:id="rId9" display="https://etbcsj.sharepoint.com/:f:/r/sites/mz/Documentos%20compartidos/SIGCMA%202021/PLAN%20DE%20ACCI%C3%93N%202021/SOPORTES%20PLAN%20DE%20ACCI%C3%93N%202021/PILAR%201%20-%20MODERNIZACI%C3%93N%20TECNOL%C3%93GICA%20Y%20TRANSFORMACI%C3%93N%20DIGITAL/Plan%20de%20Comunicaciones%202021?csf=1&amp;web=1&amp;e=ycX5Rk" xr:uid="{00000000-0004-0000-0400-000008000000}"/>
    <hyperlink ref="L86" r:id="rId10"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xr:uid="{00000000-0004-0000-0400-000009000000}"/>
    <hyperlink ref="L93" r:id="rId11"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xr:uid="{00000000-0004-0000-0400-00000A000000}"/>
    <hyperlink ref="L70" r:id="rId12"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xr:uid="{00000000-0004-0000-0400-00000B000000}"/>
    <hyperlink ref="L102" r:id="rId13" xr:uid="{00000000-0004-0000-0400-00000C000000}"/>
    <hyperlink ref="L109" r:id="rId14" xr:uid="{00000000-0004-0000-0400-00000D000000}"/>
    <hyperlink ref="L105" r:id="rId15" xr:uid="{00000000-0004-0000-0400-00000E000000}"/>
    <hyperlink ref="L90" r:id="rId16" display="https://etbcsj.sharepoint.com/:f:/r/sites/mz/Documentos%20compartidos/SIGCMA%202021/PLAN%20DE%20ACCI%C3%93N%202021/SOPORTES%20PLAN%20DE%20ACCI%C3%93N%202021/PILAR%206%20-%20CALIDAD%20DE%20LA%20JUSTICIA/Comit%C3%A9%20Seccional%20de%20Archivo?csf=1&amp;web=1&amp;e=LF7lst" xr:uid="{00000000-0004-0000-0400-00000F000000}"/>
    <hyperlink ref="L119" r:id="rId17" display="https://etbcsj-my.sharepoint.com/:v:/r/personal/mrodrigmo_cendoj_ramajudicial_gov_co/Documents/Grabaciones/REUNI%C3%93N%20SEGUIMIENTO%20AL%20PLAN%20DE%20GESTI%C3%93N%20AMBIENTAL-20210528_143520-Grabaci%C3%B3n%20de%20la%20reuni%C3%B3n.mp4?csf=1&amp;web=1&amp;e=mZWeY8" xr:uid="{00000000-0004-0000-0400-000010000000}"/>
    <hyperlink ref="L114:L118" r:id="rId18" display="https://etbcsj.sharepoint.com/:f:/r/sites/mz/Documentos%20compartidos/SIGCMA%202021/PLAN%20DE%20GESTI%C3%93N%20AMBIENTAL%202021?csf=1&amp;web=1&amp;e=uvlcUm" xr:uid="{00000000-0004-0000-0400-000011000000}"/>
    <hyperlink ref="L112" r:id="rId19" xr:uid="{00000000-0004-0000-0400-000012000000}"/>
    <hyperlink ref="L124:L126" r:id="rId20" display="https://community.secop.gov.co/Public/Common/GoogleReCaptcha/Index?previousUrl=https%3a%2f%2fcommunity.secop.gov.co%2fPublic%2fTendering%2fContractNoticeManagement%2fIndex%3fcurrentLanguage%3des-CO%26Page%3dlogin%26Country%3dCO%26SkinName%3dCCE" xr:uid="{00000000-0004-0000-0400-000013000000}"/>
    <hyperlink ref="L32:L34" r:id="rId21" display="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xr:uid="{00000000-0004-0000-0400-000014000000}"/>
    <hyperlink ref="L9" r:id="rId22" display="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xr:uid="{00000000-0004-0000-0400-000015000000}"/>
    <hyperlink ref="L7" r:id="rId23" xr:uid="{00000000-0004-0000-0400-000016000000}"/>
    <hyperlink ref="L6" r:id="rId24" display="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xr:uid="{00000000-0004-0000-0400-000017000000}"/>
    <hyperlink ref="L8" r:id="rId25" display="https://etbcsj.sharepoint.com/:f:/r/sites/mz/Documentos%20compartidos/SIGCMA%202021/PLAN%20DE%20ACCI%C3%93N%202021/SOPORTES%20PLAN%20DE%20ACCI%C3%93N%202021/PILAR%201%20-%20MODERNIZACI%C3%93N%20TECNOL%C3%93GICA%20Y%20TRANSFORMACI%C3%93N%20DIGITAL/Plan%20de%20Comunicaciones%202021?csf=1&amp;web=1&amp;e=cQabcA" xr:uid="{00000000-0004-0000-0400-000018000000}"/>
    <hyperlink ref="L16:L17" r:id="rId26" display="INFORME DE GESTIÓN ARCHIVO HISTORICO" xr:uid="{00000000-0004-0000-0400-000019000000}"/>
    <hyperlink ref="L18" r:id="rId27" xr:uid="{00000000-0004-0000-0400-00001A000000}"/>
    <hyperlink ref="L20" r:id="rId28" xr:uid="{00000000-0004-0000-0400-00001B000000}"/>
    <hyperlink ref="L26" r:id="rId29" xr:uid="{00000000-0004-0000-0400-00001C000000}"/>
    <hyperlink ref="L35" r:id="rId30" xr:uid="{00000000-0004-0000-0400-00001D000000}"/>
    <hyperlink ref="L51:L53" r:id="rId31" display="Ver cuadro URNA" xr:uid="{00000000-0004-0000-0400-00001E000000}"/>
    <hyperlink ref="K5" r:id="rId32" display="Vídeo" xr:uid="{00000000-0004-0000-0400-00001F000000}"/>
    <hyperlink ref="L29:L30" r:id="rId33" display="OFICIOS DIRIGIDOS A LA EJRLB" xr:uid="{00000000-0004-0000-0400-000020000000}"/>
    <hyperlink ref="L27" r:id="rId34" xr:uid="{00000000-0004-0000-0400-000021000000}"/>
    <hyperlink ref="L28" r:id="rId35" xr:uid="{00000000-0004-0000-0400-000022000000}"/>
    <hyperlink ref="L80:L81" r:id="rId36" display="Ver Propuesta Reordenamiento" xr:uid="{00000000-0004-0000-0400-000023000000}"/>
    <hyperlink ref="L83" r:id="rId37" xr:uid="{00000000-0004-0000-0400-000024000000}"/>
    <hyperlink ref="L85" r:id="rId38" xr:uid="{00000000-0004-0000-0400-000025000000}"/>
    <hyperlink ref="L87" r:id="rId39" xr:uid="{00000000-0004-0000-0400-000026000000}"/>
    <hyperlink ref="L88" r:id="rId40" xr:uid="{00000000-0004-0000-0400-000027000000}"/>
    <hyperlink ref="L91" r:id="rId41" xr:uid="{00000000-0004-0000-0400-000028000000}"/>
    <hyperlink ref="L92" r:id="rId42" xr:uid="{00000000-0004-0000-0400-000029000000}"/>
    <hyperlink ref="L94" r:id="rId43" xr:uid="{00000000-0004-0000-0400-00002A000000}"/>
    <hyperlink ref="L95" r:id="rId44" xr:uid="{00000000-0004-0000-0400-00002B000000}"/>
    <hyperlink ref="L97" r:id="rId45" xr:uid="{00000000-0004-0000-0400-00002C000000}"/>
    <hyperlink ref="L98" r:id="rId46" xr:uid="{00000000-0004-0000-0400-00002D000000}"/>
    <hyperlink ref="L99" r:id="rId47" xr:uid="{00000000-0004-0000-0400-00002E000000}"/>
    <hyperlink ref="L120" r:id="rId48" xr:uid="{00000000-0004-0000-0400-00002F000000}"/>
    <hyperlink ref="L122" r:id="rId49" display="https://etbcsj.sharepoint.com/:f:/r/sites/mz/Documentos%20compartidos/SIGCMA%202021/PLAN%20DE%20ACCI%C3%93N%202021/SOPORTES%20PLAN%20DE%20ACCI%C3%93N%202021/PILAR%207%20-%20ANTICORRUPCI%C3%93N%20Y%20TRANSPARENCIA/Rendici%C3%B3n%20de%20cuentas%20al%20interior?csf=1&amp;web=1&amp;e=Vci0Dh" xr:uid="{00000000-0004-0000-0400-000030000000}"/>
    <hyperlink ref="L129" r:id="rId50" display="VIGILANCIAS  2021.xlsx" xr:uid="{00000000-0004-0000-0400-000031000000}"/>
    <hyperlink ref="L44" r:id="rId51" xr:uid="{00000000-0004-0000-0400-000032000000}"/>
    <hyperlink ref="L40:L43" r:id="rId52" display="Ver Carpeta Calificaciones" xr:uid="{00000000-0004-0000-0400-000033000000}"/>
    <hyperlink ref="L36" r:id="rId53" xr:uid="{00000000-0004-0000-0400-000034000000}"/>
    <hyperlink ref="L37" r:id="rId54" xr:uid="{00000000-0004-0000-0400-000035000000}"/>
    <hyperlink ref="L38" r:id="rId55" xr:uid="{00000000-0004-0000-0400-000036000000}"/>
    <hyperlink ref="L39" r:id="rId56" xr:uid="{00000000-0004-0000-0400-000037000000}"/>
    <hyperlink ref="L46" r:id="rId57" xr:uid="{00000000-0004-0000-0400-000038000000}"/>
    <hyperlink ref="L45" r:id="rId58" xr:uid="{00000000-0004-0000-0400-000039000000}"/>
    <hyperlink ref="L48" r:id="rId59" display="13. REPORTES VACANTES EMPLEADOS" xr:uid="{00000000-0004-0000-0400-00003A000000}"/>
    <hyperlink ref="L47" r:id="rId60" xr:uid="{00000000-0004-0000-0400-00003B000000}"/>
    <hyperlink ref="L54:L55" r:id="rId61" display="Ver carpeta oficios" xr:uid="{00000000-0004-0000-0400-00003C000000}"/>
    <hyperlink ref="L96" r:id="rId62" xr:uid="{00000000-0004-0000-0400-00003D000000}"/>
    <hyperlink ref="L100:L101" r:id="rId63" display="Ver Carpeta cobertura de carrera de empleados, jueces y magistrados" xr:uid="{00000000-0004-0000-0400-00003E000000}"/>
    <hyperlink ref="L103" r:id="rId64" xr:uid="{00000000-0004-0000-0400-00003F000000}"/>
    <hyperlink ref="L104" r:id="rId65" xr:uid="{00000000-0004-0000-0400-000040000000}"/>
    <hyperlink ref="L107" r:id="rId66" xr:uid="{00000000-0004-0000-0400-000041000000}"/>
    <hyperlink ref="L128" r:id="rId67" xr:uid="{00000000-0004-0000-0400-000042000000}"/>
    <hyperlink ref="L130" r:id="rId68" xr:uid="{00000000-0004-0000-0400-000043000000}"/>
    <hyperlink ref="L131" r:id="rId69" xr:uid="{00000000-0004-0000-0400-000044000000}"/>
    <hyperlink ref="L127" r:id="rId70" xr:uid="{00000000-0004-0000-0400-000045000000}"/>
    <hyperlink ref="L12" r:id="rId71" display="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xr:uid="{00000000-0004-0000-0400-000046000000}"/>
    <hyperlink ref="L14" r:id="rId72" xr:uid="{00000000-0004-0000-0400-000047000000}"/>
    <hyperlink ref="L67" r:id="rId73" xr:uid="{00000000-0004-0000-0400-000048000000}"/>
    <hyperlink ref="L74" r:id="rId74" display="https://etbcsj.sharepoint.com/:f:/r/sites/mz/Documentos%20compartidos/SIGCMA%202021/PLAN%20DE%20ACCI%C3%93N%202021/SOPORTES%20PLAN%20DE%20ACCI%C3%93N%202021/PILAR%205%20-%20JUSTICIA%20CERCANA%20AL%20CIUDADANO%20Y%20DE%20COMUNICACI%C3%93N/Directorio%20Proveedores?csf=1&amp;web=1&amp;e=6XjVMa" xr:uid="{00000000-0004-0000-0400-000049000000}"/>
    <hyperlink ref="L106" r:id="rId75" display="https://etbcsj.sharepoint.com/:f:/r/sites/mz/Documentos%20compartidos/SIGCMA%202021/PLAN%20DE%20ACCI%C3%93N%202021/SOPORTES%20PLAN%20DE%20ACCI%C3%93N%202021/PILAR%206%20-%20CALIDAD%20DE%20LA%20JUSTICIA/Control%20y%20seguimiento%20a%20la%20defensa%20judicial/Segundo%20Trimestre%202021?csf=1&amp;web=1&amp;e=5a5lPs" xr:uid="{00000000-0004-0000-0400-00004A000000}"/>
    <hyperlink ref="L136" r:id="rId76" display="https://etbcsj.sharepoint.com/:f:/r/sites/mz/Documentos compartidos/SIGCMA 2021/PLAN DE ACCI%C3%93N 2021/SOPORTES PLAN DE ACCI%C3%93N 2021/PILAR 7 - ANTICORRUPCI%C3%93N Y TRANSPARENCIA/CIRCULAR ADMINISTRACION PAC SECCIONAL?csf=1&amp;web=1&amp;e=GWAU40" xr:uid="{00000000-0004-0000-0400-00004B000000}"/>
    <hyperlink ref="L135" r:id="rId77" display="https://etbcsj.sharepoint.com/:f:/r/sites/mz/Documentos compartidos/SIGCMA 2021/PLAN DE ACCI%C3%93N 2021/SOPORTES PLAN DE ACCI%C3%93N 2021/PILAR 7 - ANTICORRUPCI%C3%93N Y TRANSPARENCIA/PAC APROBADO JUNIO 2021?csf=1&amp;web=1&amp;e=76kpyt" xr:uid="{00000000-0004-0000-0400-00004C000000}"/>
    <hyperlink ref="L134" r:id="rId78" display="https://etbcsj.sharepoint.com/:f:/r/sites/mz/Documentos compartidos/SIGCMA 2021/PLAN DE ACCI%C3%93N 2021/SOPORTES PLAN DE ACCI%C3%93N 2021/PILAR 7 - ANTICORRUPCI%C3%93N Y TRANSPARENCIA/EJECUCION PRESPUESTAL BYS 2021?csf=1&amp;web=1&amp;e=nHbf8u" xr:uid="{00000000-0004-0000-0400-00004D000000}"/>
    <hyperlink ref="L133" r:id="rId79" display="https://etbcsj.sharepoint.com/:f:/r/sites/mz/Documentos compartidos/SIGCMA 2021/PLAN DE ACCI%C3%93N 2021/SOPORTES PLAN DE ACCI%C3%93N 2021/PILAR 7 - ANTICORRUPCI%C3%93N Y TRANSPARENCIA/EJECUCION PRESPUESTAL TOTAL 2021?csf=1&amp;web=1&amp;e=3Rj4Uy" xr:uid="{00000000-0004-0000-0400-00004E000000}"/>
  </hyperlinks>
  <pageMargins left="0.7" right="0.7" top="0.75" bottom="0.75" header="0.3" footer="0.3"/>
  <pageSetup orientation="portrait" horizontalDpi="300" verticalDpi="300" r:id="rId80"/>
  <drawing r:id="rId8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E3" zoomScale="85" zoomScaleNormal="85" workbookViewId="0">
      <selection activeCell="H5" sqref="H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578" t="s">
        <v>246</v>
      </c>
      <c r="B1" s="578"/>
      <c r="C1" s="578"/>
      <c r="D1" s="578"/>
      <c r="E1" s="578"/>
      <c r="F1" s="578"/>
    </row>
    <row r="2" spans="1:14" customFormat="1" ht="31.35" customHeight="1" x14ac:dyDescent="0.3">
      <c r="A2" s="608" t="s">
        <v>601</v>
      </c>
      <c r="B2" s="608"/>
      <c r="C2" s="608"/>
      <c r="D2" s="608"/>
      <c r="E2" s="608"/>
      <c r="F2" s="608"/>
    </row>
    <row r="3" spans="1:14" s="14" customFormat="1" ht="34.5" customHeight="1" x14ac:dyDescent="0.25">
      <c r="A3" s="553" t="s">
        <v>10</v>
      </c>
      <c r="B3" s="553" t="s">
        <v>248</v>
      </c>
      <c r="C3" s="553" t="s">
        <v>249</v>
      </c>
      <c r="D3" s="553" t="s">
        <v>45</v>
      </c>
      <c r="E3" s="553" t="s">
        <v>46</v>
      </c>
      <c r="F3" s="553" t="s">
        <v>250</v>
      </c>
      <c r="G3" s="553" t="s">
        <v>48</v>
      </c>
      <c r="H3" s="609" t="s">
        <v>251</v>
      </c>
      <c r="I3" s="611" t="s">
        <v>602</v>
      </c>
      <c r="J3" s="612"/>
      <c r="K3" s="612"/>
      <c r="L3" s="612"/>
      <c r="M3" s="612"/>
      <c r="N3" s="613"/>
    </row>
    <row r="4" spans="1:14" s="14" customFormat="1" ht="31.5" customHeight="1" x14ac:dyDescent="0.25">
      <c r="A4" s="554"/>
      <c r="B4" s="554"/>
      <c r="C4" s="554"/>
      <c r="D4" s="554"/>
      <c r="E4" s="554"/>
      <c r="F4" s="554"/>
      <c r="G4" s="554"/>
      <c r="H4" s="610"/>
      <c r="I4" s="49" t="s">
        <v>55</v>
      </c>
      <c r="J4" s="49" t="s">
        <v>253</v>
      </c>
      <c r="K4" s="50" t="s">
        <v>255</v>
      </c>
      <c r="L4" s="50" t="s">
        <v>57</v>
      </c>
      <c r="M4" s="49" t="s">
        <v>256</v>
      </c>
      <c r="N4" s="50" t="s">
        <v>497</v>
      </c>
    </row>
    <row r="5" spans="1:14" s="2" customFormat="1" ht="48" x14ac:dyDescent="0.2">
      <c r="A5" s="614">
        <v>1</v>
      </c>
      <c r="B5" s="614" t="s">
        <v>67</v>
      </c>
      <c r="C5" s="615" t="s">
        <v>258</v>
      </c>
      <c r="D5" s="9" t="s">
        <v>68</v>
      </c>
      <c r="E5" s="615" t="s">
        <v>69</v>
      </c>
      <c r="F5" s="5" t="s">
        <v>259</v>
      </c>
      <c r="G5" s="615" t="s">
        <v>70</v>
      </c>
      <c r="H5" s="3"/>
      <c r="I5" s="3"/>
      <c r="J5" s="3"/>
      <c r="K5" s="3"/>
      <c r="L5" s="3"/>
      <c r="M5" s="13"/>
      <c r="N5" s="4"/>
    </row>
    <row r="6" spans="1:14" ht="84" x14ac:dyDescent="0.2">
      <c r="A6" s="614"/>
      <c r="B6" s="614"/>
      <c r="C6" s="615"/>
      <c r="D6" s="9" t="s">
        <v>268</v>
      </c>
      <c r="E6" s="615"/>
      <c r="F6" s="11" t="s">
        <v>269</v>
      </c>
      <c r="G6" s="615"/>
      <c r="H6" s="3"/>
      <c r="I6" s="3"/>
      <c r="J6" s="3"/>
      <c r="K6" s="3"/>
      <c r="L6" s="3"/>
      <c r="M6" s="3"/>
      <c r="N6" s="3"/>
    </row>
    <row r="7" spans="1:14" ht="132" x14ac:dyDescent="0.2">
      <c r="A7" s="614"/>
      <c r="B7" s="614"/>
      <c r="C7" s="615"/>
      <c r="D7" s="9" t="s">
        <v>76</v>
      </c>
      <c r="E7" s="615"/>
      <c r="F7" s="11" t="s">
        <v>270</v>
      </c>
      <c r="G7" s="615"/>
      <c r="H7" s="3"/>
      <c r="I7" s="3"/>
      <c r="J7" s="3"/>
      <c r="K7" s="3"/>
      <c r="L7" s="3"/>
      <c r="M7" s="3"/>
      <c r="N7" s="3"/>
    </row>
    <row r="8" spans="1:14" ht="72" x14ac:dyDescent="0.2">
      <c r="A8" s="614"/>
      <c r="B8" s="614"/>
      <c r="C8" s="615"/>
      <c r="D8" s="9" t="s">
        <v>83</v>
      </c>
      <c r="E8" s="615"/>
      <c r="F8" s="11" t="s">
        <v>274</v>
      </c>
      <c r="G8" s="615"/>
      <c r="H8" s="3"/>
      <c r="I8" s="3"/>
      <c r="J8" s="3"/>
      <c r="K8" s="3"/>
      <c r="L8" s="3"/>
      <c r="M8" s="3"/>
      <c r="N8" s="3"/>
    </row>
    <row r="9" spans="1:14" ht="72" x14ac:dyDescent="0.2">
      <c r="A9" s="614"/>
      <c r="B9" s="614"/>
      <c r="C9" s="615"/>
      <c r="D9" s="6" t="s">
        <v>280</v>
      </c>
      <c r="E9" s="615"/>
      <c r="F9" s="7" t="s">
        <v>281</v>
      </c>
      <c r="G9" s="615"/>
      <c r="H9" s="3"/>
      <c r="I9" s="3"/>
      <c r="J9" s="3"/>
      <c r="K9" s="3"/>
      <c r="L9" s="3"/>
      <c r="M9" s="3"/>
      <c r="N9" s="3"/>
    </row>
    <row r="10" spans="1:14" ht="60" x14ac:dyDescent="0.2">
      <c r="A10" s="438">
        <v>2</v>
      </c>
      <c r="B10" s="439" t="s">
        <v>85</v>
      </c>
      <c r="C10" s="441" t="s">
        <v>90</v>
      </c>
      <c r="D10" s="11" t="s">
        <v>91</v>
      </c>
      <c r="E10" s="442" t="s">
        <v>86</v>
      </c>
      <c r="F10" s="10" t="s">
        <v>87</v>
      </c>
      <c r="G10" s="442" t="s">
        <v>282</v>
      </c>
      <c r="H10" s="3"/>
      <c r="I10" s="3"/>
      <c r="J10" s="3"/>
      <c r="K10" s="3"/>
      <c r="L10" s="3"/>
      <c r="M10" s="3"/>
      <c r="N10" s="3"/>
    </row>
    <row r="11" spans="1:14" ht="24" x14ac:dyDescent="0.2">
      <c r="A11" s="438"/>
      <c r="B11" s="439"/>
      <c r="C11" s="441"/>
      <c r="D11" s="11" t="s">
        <v>95</v>
      </c>
      <c r="E11" s="442"/>
      <c r="F11" s="8" t="s">
        <v>92</v>
      </c>
      <c r="G11" s="442"/>
      <c r="H11" s="3"/>
      <c r="I11" s="3"/>
      <c r="J11" s="3"/>
      <c r="K11" s="3"/>
      <c r="L11" s="3"/>
      <c r="M11" s="3"/>
      <c r="N11" s="3"/>
    </row>
    <row r="12" spans="1:14" ht="48" x14ac:dyDescent="0.2">
      <c r="A12" s="438"/>
      <c r="B12" s="439"/>
      <c r="C12" s="441"/>
      <c r="D12" s="11" t="s">
        <v>98</v>
      </c>
      <c r="E12" s="442"/>
      <c r="F12" s="10" t="s">
        <v>99</v>
      </c>
      <c r="G12" s="442"/>
      <c r="H12" s="3"/>
      <c r="I12" s="3"/>
      <c r="J12" s="3"/>
      <c r="K12" s="3"/>
      <c r="L12" s="3"/>
      <c r="M12" s="3"/>
      <c r="N12" s="3"/>
    </row>
    <row r="13" spans="1:14" ht="72" x14ac:dyDescent="0.2">
      <c r="A13" s="438"/>
      <c r="B13" s="439"/>
      <c r="C13" s="441"/>
      <c r="D13" s="11" t="s">
        <v>286</v>
      </c>
      <c r="E13" s="442"/>
      <c r="F13" s="10" t="s">
        <v>102</v>
      </c>
      <c r="G13" s="442"/>
      <c r="H13" s="3"/>
      <c r="I13" s="3"/>
      <c r="J13" s="3"/>
      <c r="K13" s="3"/>
      <c r="L13" s="3"/>
      <c r="M13" s="3"/>
      <c r="N13" s="3"/>
    </row>
    <row r="14" spans="1:14" ht="132" x14ac:dyDescent="0.2">
      <c r="A14" s="438"/>
      <c r="B14" s="439"/>
      <c r="C14" s="441"/>
      <c r="D14" s="10" t="s">
        <v>299</v>
      </c>
      <c r="E14" s="442"/>
      <c r="F14" s="10" t="s">
        <v>106</v>
      </c>
      <c r="G14" s="442"/>
      <c r="H14" s="3"/>
      <c r="I14" s="3"/>
      <c r="J14" s="3"/>
      <c r="K14" s="3"/>
      <c r="L14" s="3"/>
      <c r="M14" s="3"/>
      <c r="N14" s="3"/>
    </row>
    <row r="15" spans="1:14" ht="24" x14ac:dyDescent="0.2">
      <c r="A15" s="438">
        <v>3</v>
      </c>
      <c r="B15" s="439" t="s">
        <v>116</v>
      </c>
      <c r="C15" s="441" t="s">
        <v>301</v>
      </c>
      <c r="D15" s="11" t="s">
        <v>125</v>
      </c>
      <c r="E15" s="638" t="s">
        <v>117</v>
      </c>
      <c r="F15" s="638" t="s">
        <v>118</v>
      </c>
      <c r="G15" s="441" t="s">
        <v>119</v>
      </c>
      <c r="H15" s="3"/>
      <c r="I15" s="3"/>
      <c r="J15" s="3"/>
      <c r="K15" s="3"/>
      <c r="L15" s="3"/>
      <c r="M15" s="3"/>
      <c r="N15" s="3"/>
    </row>
    <row r="16" spans="1:14" ht="24" x14ac:dyDescent="0.2">
      <c r="A16" s="438"/>
      <c r="B16" s="439"/>
      <c r="C16" s="441"/>
      <c r="D16" s="11" t="s">
        <v>95</v>
      </c>
      <c r="E16" s="638"/>
      <c r="F16" s="638"/>
      <c r="G16" s="441"/>
      <c r="H16" s="3"/>
      <c r="I16" s="3"/>
      <c r="J16" s="3"/>
      <c r="K16" s="3"/>
      <c r="L16" s="3"/>
      <c r="M16" s="3"/>
      <c r="N16" s="3"/>
    </row>
    <row r="17" spans="1:14" ht="96" x14ac:dyDescent="0.2">
      <c r="A17" s="438"/>
      <c r="B17" s="439"/>
      <c r="C17" s="441"/>
      <c r="D17" s="11" t="s">
        <v>91</v>
      </c>
      <c r="E17" s="638"/>
      <c r="F17" s="12" t="s">
        <v>126</v>
      </c>
      <c r="G17" s="441"/>
      <c r="H17" s="3"/>
      <c r="I17" s="3"/>
      <c r="J17" s="3"/>
      <c r="K17" s="3"/>
      <c r="L17" s="3"/>
      <c r="M17" s="3"/>
      <c r="N17" s="3"/>
    </row>
    <row r="18" spans="1:14" ht="48" x14ac:dyDescent="0.2">
      <c r="A18" s="438"/>
      <c r="B18" s="439"/>
      <c r="C18" s="441"/>
      <c r="D18" s="11" t="s">
        <v>310</v>
      </c>
      <c r="E18" s="638"/>
      <c r="F18" s="638" t="s">
        <v>128</v>
      </c>
      <c r="G18" s="441"/>
      <c r="H18" s="3"/>
      <c r="I18" s="3"/>
      <c r="J18" s="3"/>
      <c r="K18" s="3"/>
      <c r="L18" s="3"/>
      <c r="M18" s="3"/>
      <c r="N18" s="3"/>
    </row>
    <row r="19" spans="1:14" ht="36" x14ac:dyDescent="0.2">
      <c r="A19" s="438"/>
      <c r="B19" s="439"/>
      <c r="C19" s="441"/>
      <c r="D19" s="11" t="s">
        <v>203</v>
      </c>
      <c r="E19" s="638"/>
      <c r="F19" s="638"/>
      <c r="G19" s="441"/>
      <c r="H19" s="3"/>
      <c r="I19" s="3"/>
      <c r="J19" s="3"/>
      <c r="K19" s="3"/>
      <c r="L19" s="3"/>
      <c r="M19" s="3"/>
      <c r="N19" s="3"/>
    </row>
    <row r="20" spans="1:14" ht="72" x14ac:dyDescent="0.2">
      <c r="A20" s="438"/>
      <c r="B20" s="439"/>
      <c r="C20" s="441"/>
      <c r="D20" s="11" t="s">
        <v>311</v>
      </c>
      <c r="E20" s="638"/>
      <c r="F20" s="638"/>
      <c r="G20" s="441"/>
      <c r="H20" s="3"/>
      <c r="I20" s="3"/>
      <c r="J20" s="3"/>
      <c r="K20" s="3"/>
      <c r="L20" s="3"/>
      <c r="M20" s="3"/>
      <c r="N20" s="3"/>
    </row>
    <row r="21" spans="1:14" ht="84" x14ac:dyDescent="0.2">
      <c r="A21" s="438"/>
      <c r="B21" s="439"/>
      <c r="C21" s="441"/>
      <c r="D21" s="11" t="s">
        <v>314</v>
      </c>
      <c r="E21" s="638"/>
      <c r="F21" s="638" t="s">
        <v>134</v>
      </c>
      <c r="G21" s="441"/>
      <c r="H21" s="3"/>
      <c r="I21" s="3"/>
      <c r="J21" s="3"/>
      <c r="K21" s="3"/>
      <c r="L21" s="3"/>
      <c r="M21" s="3"/>
      <c r="N21" s="3"/>
    </row>
    <row r="22" spans="1:14" ht="48" x14ac:dyDescent="0.2">
      <c r="A22" s="438"/>
      <c r="B22" s="439"/>
      <c r="C22" s="441"/>
      <c r="D22" s="11" t="s">
        <v>315</v>
      </c>
      <c r="E22" s="638"/>
      <c r="F22" s="638"/>
      <c r="G22" s="441"/>
      <c r="H22" s="3"/>
      <c r="I22" s="3"/>
      <c r="J22" s="3"/>
      <c r="K22" s="3"/>
      <c r="L22" s="3"/>
      <c r="M22" s="3"/>
      <c r="N22" s="3"/>
    </row>
    <row r="23" spans="1:14" ht="108" x14ac:dyDescent="0.2">
      <c r="A23" s="438"/>
      <c r="B23" s="439"/>
      <c r="C23" s="441"/>
      <c r="D23" s="11" t="s">
        <v>374</v>
      </c>
      <c r="E23" s="638"/>
      <c r="F23" s="12" t="s">
        <v>135</v>
      </c>
      <c r="G23" s="441"/>
      <c r="H23" s="3"/>
      <c r="I23" s="3"/>
      <c r="J23" s="3"/>
      <c r="K23" s="3"/>
      <c r="L23" s="3"/>
      <c r="M23" s="3"/>
      <c r="N23" s="3"/>
    </row>
    <row r="24" spans="1:14" ht="96" x14ac:dyDescent="0.2">
      <c r="A24" s="438"/>
      <c r="B24" s="439"/>
      <c r="C24" s="441"/>
      <c r="D24" s="11" t="s">
        <v>375</v>
      </c>
      <c r="E24" s="638"/>
      <c r="F24" s="12" t="s">
        <v>376</v>
      </c>
      <c r="G24" s="441"/>
      <c r="H24" s="3"/>
      <c r="I24" s="3"/>
      <c r="J24" s="3"/>
      <c r="K24" s="3"/>
      <c r="L24" s="3"/>
      <c r="M24" s="3"/>
      <c r="N24" s="3"/>
    </row>
    <row r="25" spans="1:14" ht="72" x14ac:dyDescent="0.2">
      <c r="A25" s="438">
        <v>4</v>
      </c>
      <c r="B25" s="439" t="s">
        <v>145</v>
      </c>
      <c r="C25" s="442" t="s">
        <v>146</v>
      </c>
      <c r="D25" s="11" t="s">
        <v>95</v>
      </c>
      <c r="E25" s="442" t="s">
        <v>147</v>
      </c>
      <c r="F25" s="11" t="s">
        <v>148</v>
      </c>
      <c r="G25" s="441" t="s">
        <v>149</v>
      </c>
      <c r="H25" s="3"/>
      <c r="I25" s="3"/>
      <c r="J25" s="3"/>
      <c r="K25" s="3"/>
      <c r="L25" s="3"/>
      <c r="M25" s="3"/>
      <c r="N25" s="3"/>
    </row>
    <row r="26" spans="1:14" ht="72" x14ac:dyDescent="0.2">
      <c r="A26" s="438"/>
      <c r="B26" s="439"/>
      <c r="C26" s="442"/>
      <c r="D26" s="11" t="s">
        <v>98</v>
      </c>
      <c r="E26" s="442"/>
      <c r="F26" s="11" t="s">
        <v>150</v>
      </c>
      <c r="G26" s="441"/>
      <c r="H26" s="3"/>
      <c r="I26" s="3"/>
      <c r="J26" s="3"/>
      <c r="K26" s="3"/>
      <c r="L26" s="3"/>
      <c r="M26" s="3"/>
      <c r="N26" s="3"/>
    </row>
    <row r="27" spans="1:14" ht="204" x14ac:dyDescent="0.2">
      <c r="A27" s="438"/>
      <c r="B27" s="439"/>
      <c r="C27" s="442"/>
      <c r="D27" s="11" t="s">
        <v>380</v>
      </c>
      <c r="E27" s="442"/>
      <c r="F27" s="11" t="s">
        <v>151</v>
      </c>
      <c r="G27" s="441"/>
      <c r="H27" s="3"/>
      <c r="I27" s="3"/>
      <c r="J27" s="3"/>
      <c r="K27" s="3"/>
      <c r="L27" s="3"/>
      <c r="M27" s="3"/>
      <c r="N27" s="3"/>
    </row>
    <row r="28" spans="1:14" ht="120" x14ac:dyDescent="0.2">
      <c r="A28" s="438"/>
      <c r="B28" s="439"/>
      <c r="C28" s="442"/>
      <c r="D28" s="11" t="s">
        <v>381</v>
      </c>
      <c r="E28" s="442"/>
      <c r="F28" s="11" t="s">
        <v>152</v>
      </c>
      <c r="G28" s="441"/>
      <c r="H28" s="3"/>
      <c r="I28" s="3"/>
      <c r="J28" s="3"/>
      <c r="K28" s="3"/>
      <c r="L28" s="3"/>
      <c r="M28" s="3"/>
      <c r="N28" s="3"/>
    </row>
    <row r="29" spans="1:14" ht="36" x14ac:dyDescent="0.2">
      <c r="A29" s="439">
        <v>5</v>
      </c>
      <c r="B29" s="439" t="s">
        <v>382</v>
      </c>
      <c r="C29" s="440" t="s">
        <v>157</v>
      </c>
      <c r="D29" s="11" t="s">
        <v>158</v>
      </c>
      <c r="E29" s="442" t="s">
        <v>159</v>
      </c>
      <c r="F29" s="11" t="s">
        <v>160</v>
      </c>
      <c r="G29" s="441" t="s">
        <v>383</v>
      </c>
      <c r="H29" s="3"/>
      <c r="I29" s="3"/>
      <c r="J29" s="3"/>
      <c r="K29" s="3"/>
      <c r="L29" s="3"/>
      <c r="M29" s="3"/>
      <c r="N29" s="3"/>
    </row>
    <row r="30" spans="1:14" x14ac:dyDescent="0.2">
      <c r="A30" s="439"/>
      <c r="B30" s="439"/>
      <c r="C30" s="440"/>
      <c r="D30" s="11" t="s">
        <v>387</v>
      </c>
      <c r="E30" s="442"/>
      <c r="F30" s="442" t="s">
        <v>163</v>
      </c>
      <c r="G30" s="441"/>
      <c r="H30" s="3"/>
      <c r="I30" s="3"/>
      <c r="J30" s="3"/>
      <c r="K30" s="3"/>
      <c r="L30" s="3"/>
      <c r="M30" s="3"/>
      <c r="N30" s="3"/>
    </row>
    <row r="31" spans="1:14" ht="48" x14ac:dyDescent="0.2">
      <c r="A31" s="439"/>
      <c r="B31" s="439"/>
      <c r="C31" s="440"/>
      <c r="D31" s="11" t="s">
        <v>310</v>
      </c>
      <c r="E31" s="442"/>
      <c r="F31" s="442"/>
      <c r="G31" s="441"/>
      <c r="H31" s="3"/>
      <c r="I31" s="3"/>
      <c r="J31" s="3"/>
      <c r="K31" s="3"/>
      <c r="L31" s="3"/>
      <c r="M31" s="3"/>
      <c r="N31" s="3"/>
    </row>
    <row r="32" spans="1:14" ht="24" x14ac:dyDescent="0.2">
      <c r="A32" s="439"/>
      <c r="B32" s="439"/>
      <c r="C32" s="440"/>
      <c r="D32" s="11" t="s">
        <v>168</v>
      </c>
      <c r="E32" s="442"/>
      <c r="F32" s="442" t="s">
        <v>164</v>
      </c>
      <c r="G32" s="441"/>
      <c r="H32" s="3"/>
      <c r="I32" s="3"/>
      <c r="J32" s="3"/>
      <c r="K32" s="3"/>
      <c r="L32" s="3"/>
      <c r="M32" s="3"/>
      <c r="N32" s="3"/>
    </row>
    <row r="33" spans="1:14" ht="24" x14ac:dyDescent="0.2">
      <c r="A33" s="439"/>
      <c r="B33" s="439"/>
      <c r="C33" s="440"/>
      <c r="D33" s="11" t="s">
        <v>125</v>
      </c>
      <c r="E33" s="442"/>
      <c r="F33" s="442"/>
      <c r="G33" s="441"/>
      <c r="H33" s="3"/>
      <c r="I33" s="3"/>
      <c r="J33" s="3"/>
      <c r="K33" s="3"/>
      <c r="L33" s="3"/>
      <c r="M33" s="3"/>
      <c r="N33" s="3"/>
    </row>
    <row r="34" spans="1:14" ht="60" x14ac:dyDescent="0.2">
      <c r="A34" s="439"/>
      <c r="B34" s="439"/>
      <c r="C34" s="440"/>
      <c r="D34" s="11" t="s">
        <v>170</v>
      </c>
      <c r="E34" s="442"/>
      <c r="F34" s="442" t="s">
        <v>164</v>
      </c>
      <c r="G34" s="441"/>
      <c r="H34" s="3"/>
      <c r="I34" s="3"/>
      <c r="J34" s="3"/>
      <c r="K34" s="3"/>
      <c r="L34" s="3"/>
      <c r="M34" s="3"/>
      <c r="N34" s="3"/>
    </row>
    <row r="35" spans="1:14" ht="120" x14ac:dyDescent="0.2">
      <c r="A35" s="439"/>
      <c r="B35" s="439"/>
      <c r="C35" s="440"/>
      <c r="D35" s="11" t="s">
        <v>393</v>
      </c>
      <c r="E35" s="442"/>
      <c r="F35" s="442"/>
      <c r="G35" s="441"/>
      <c r="H35" s="3"/>
      <c r="I35" s="3"/>
      <c r="J35" s="3"/>
      <c r="K35" s="3"/>
      <c r="L35" s="3"/>
      <c r="M35" s="3"/>
      <c r="N35" s="3"/>
    </row>
    <row r="36" spans="1:14" ht="60" x14ac:dyDescent="0.2">
      <c r="A36" s="439"/>
      <c r="B36" s="439"/>
      <c r="C36" s="440"/>
      <c r="D36" s="11" t="s">
        <v>395</v>
      </c>
      <c r="E36" s="442"/>
      <c r="F36" s="442" t="s">
        <v>396</v>
      </c>
      <c r="G36" s="441"/>
      <c r="H36" s="3"/>
      <c r="I36" s="3"/>
      <c r="J36" s="3"/>
      <c r="K36" s="3"/>
      <c r="L36" s="3"/>
      <c r="M36" s="3"/>
      <c r="N36" s="3"/>
    </row>
    <row r="37" spans="1:14" ht="48" x14ac:dyDescent="0.2">
      <c r="A37" s="439"/>
      <c r="B37" s="439"/>
      <c r="C37" s="440"/>
      <c r="D37" s="11" t="s">
        <v>397</v>
      </c>
      <c r="E37" s="442"/>
      <c r="F37" s="442"/>
      <c r="G37" s="441"/>
      <c r="H37" s="3"/>
      <c r="I37" s="3"/>
      <c r="J37" s="3"/>
      <c r="K37" s="3"/>
      <c r="L37" s="3"/>
      <c r="M37" s="3"/>
      <c r="N37" s="3"/>
    </row>
    <row r="38" spans="1:14" ht="72" x14ac:dyDescent="0.2">
      <c r="A38" s="439"/>
      <c r="B38" s="439"/>
      <c r="C38" s="440"/>
      <c r="D38" s="11" t="s">
        <v>398</v>
      </c>
      <c r="E38" s="442"/>
      <c r="F38" s="442" t="s">
        <v>399</v>
      </c>
      <c r="G38" s="441"/>
      <c r="H38" s="3"/>
      <c r="I38" s="3"/>
      <c r="J38" s="3"/>
      <c r="K38" s="3"/>
      <c r="L38" s="3"/>
      <c r="M38" s="3"/>
      <c r="N38" s="3"/>
    </row>
    <row r="39" spans="1:14" ht="60" x14ac:dyDescent="0.2">
      <c r="A39" s="439"/>
      <c r="B39" s="439"/>
      <c r="C39" s="440"/>
      <c r="D39" s="11" t="s">
        <v>400</v>
      </c>
      <c r="E39" s="442"/>
      <c r="F39" s="442"/>
      <c r="G39" s="441"/>
      <c r="H39" s="3"/>
      <c r="I39" s="3"/>
      <c r="J39" s="3"/>
      <c r="K39" s="3"/>
      <c r="L39" s="3"/>
      <c r="M39" s="3"/>
      <c r="N39" s="3"/>
    </row>
    <row r="40" spans="1:14" ht="36" x14ac:dyDescent="0.2">
      <c r="A40" s="438">
        <v>6</v>
      </c>
      <c r="B40" s="439" t="s">
        <v>171</v>
      </c>
      <c r="C40" s="442" t="s">
        <v>172</v>
      </c>
      <c r="D40" s="442" t="s">
        <v>168</v>
      </c>
      <c r="E40" s="441" t="s">
        <v>401</v>
      </c>
      <c r="F40" s="11" t="s">
        <v>174</v>
      </c>
      <c r="G40" s="441" t="s">
        <v>402</v>
      </c>
      <c r="H40" s="3"/>
      <c r="I40" s="3"/>
      <c r="J40" s="3"/>
      <c r="K40" s="3"/>
      <c r="L40" s="3"/>
      <c r="M40" s="3"/>
      <c r="N40" s="3"/>
    </row>
    <row r="41" spans="1:14" ht="72" x14ac:dyDescent="0.2">
      <c r="A41" s="438"/>
      <c r="B41" s="439"/>
      <c r="C41" s="442"/>
      <c r="D41" s="442"/>
      <c r="E41" s="441"/>
      <c r="F41" s="11" t="s">
        <v>178</v>
      </c>
      <c r="G41" s="441"/>
      <c r="H41" s="3"/>
      <c r="I41" s="3"/>
      <c r="J41" s="3"/>
      <c r="K41" s="3"/>
      <c r="L41" s="3"/>
      <c r="M41" s="3"/>
      <c r="N41" s="3"/>
    </row>
    <row r="42" spans="1:14" ht="36" x14ac:dyDescent="0.2">
      <c r="A42" s="438"/>
      <c r="B42" s="439"/>
      <c r="C42" s="442"/>
      <c r="D42" s="442" t="s">
        <v>91</v>
      </c>
      <c r="E42" s="441"/>
      <c r="F42" s="11" t="s">
        <v>194</v>
      </c>
      <c r="G42" s="441"/>
      <c r="H42" s="3"/>
      <c r="I42" s="3"/>
      <c r="J42" s="3"/>
      <c r="K42" s="3"/>
      <c r="L42" s="3"/>
      <c r="M42" s="3"/>
      <c r="N42" s="3"/>
    </row>
    <row r="43" spans="1:14" ht="108" x14ac:dyDescent="0.2">
      <c r="A43" s="438"/>
      <c r="B43" s="439"/>
      <c r="C43" s="442"/>
      <c r="D43" s="442"/>
      <c r="E43" s="441"/>
      <c r="F43" s="11" t="s">
        <v>199</v>
      </c>
      <c r="G43" s="441"/>
      <c r="H43" s="3"/>
      <c r="I43" s="3"/>
      <c r="J43" s="3"/>
      <c r="K43" s="3"/>
      <c r="L43" s="3"/>
      <c r="M43" s="3"/>
      <c r="N43" s="3"/>
    </row>
    <row r="44" spans="1:14" ht="60" x14ac:dyDescent="0.2">
      <c r="A44" s="438"/>
      <c r="B44" s="439"/>
      <c r="C44" s="442"/>
      <c r="D44" s="442" t="s">
        <v>203</v>
      </c>
      <c r="E44" s="441"/>
      <c r="F44" s="11" t="s">
        <v>204</v>
      </c>
      <c r="G44" s="441"/>
      <c r="H44" s="3"/>
      <c r="I44" s="3"/>
      <c r="J44" s="3"/>
      <c r="K44" s="3"/>
      <c r="L44" s="3"/>
      <c r="M44" s="3"/>
      <c r="N44" s="3"/>
    </row>
    <row r="45" spans="1:14" ht="48" x14ac:dyDescent="0.2">
      <c r="A45" s="438"/>
      <c r="B45" s="439"/>
      <c r="C45" s="442"/>
      <c r="D45" s="442"/>
      <c r="E45" s="441"/>
      <c r="F45" s="11" t="s">
        <v>208</v>
      </c>
      <c r="G45" s="441"/>
      <c r="H45" s="3"/>
      <c r="I45" s="3"/>
      <c r="J45" s="3"/>
      <c r="K45" s="3"/>
      <c r="L45" s="3"/>
      <c r="M45" s="3"/>
      <c r="N45" s="3"/>
    </row>
    <row r="46" spans="1:14" ht="36" x14ac:dyDescent="0.2">
      <c r="A46" s="438"/>
      <c r="B46" s="439"/>
      <c r="C46" s="442"/>
      <c r="D46" s="442" t="s">
        <v>310</v>
      </c>
      <c r="E46" s="441"/>
      <c r="F46" s="11" t="s">
        <v>209</v>
      </c>
      <c r="G46" s="441"/>
      <c r="H46" s="3"/>
      <c r="I46" s="3"/>
      <c r="J46" s="3"/>
      <c r="K46" s="3"/>
      <c r="L46" s="3"/>
      <c r="M46" s="3"/>
      <c r="N46" s="3"/>
    </row>
    <row r="47" spans="1:14" ht="48" x14ac:dyDescent="0.2">
      <c r="A47" s="438"/>
      <c r="B47" s="439"/>
      <c r="C47" s="442"/>
      <c r="D47" s="442"/>
      <c r="E47" s="441"/>
      <c r="F47" s="11" t="s">
        <v>210</v>
      </c>
      <c r="G47" s="441"/>
      <c r="H47" s="3"/>
      <c r="I47" s="3"/>
      <c r="J47" s="3"/>
      <c r="K47" s="3"/>
      <c r="L47" s="3"/>
      <c r="M47" s="3"/>
      <c r="N47" s="3"/>
    </row>
    <row r="48" spans="1:14" ht="72" x14ac:dyDescent="0.2">
      <c r="A48" s="438"/>
      <c r="B48" s="439"/>
      <c r="C48" s="442"/>
      <c r="D48" s="11" t="s">
        <v>125</v>
      </c>
      <c r="E48" s="441"/>
      <c r="F48" s="11" t="s">
        <v>212</v>
      </c>
      <c r="G48" s="441"/>
      <c r="H48" s="3"/>
      <c r="I48" s="3"/>
      <c r="J48" s="3"/>
      <c r="K48" s="3"/>
      <c r="L48" s="3"/>
      <c r="M48" s="3"/>
      <c r="N48" s="3"/>
    </row>
    <row r="49" spans="1:14" ht="48" x14ac:dyDescent="0.2">
      <c r="A49" s="438"/>
      <c r="B49" s="439"/>
      <c r="C49" s="442"/>
      <c r="D49" s="442" t="s">
        <v>415</v>
      </c>
      <c r="E49" s="441"/>
      <c r="F49" s="11" t="s">
        <v>213</v>
      </c>
      <c r="G49" s="441"/>
      <c r="H49" s="3"/>
      <c r="I49" s="3"/>
      <c r="J49" s="3"/>
      <c r="K49" s="3"/>
      <c r="L49" s="3"/>
      <c r="M49" s="3"/>
      <c r="N49" s="3"/>
    </row>
    <row r="50" spans="1:14" ht="60" x14ac:dyDescent="0.2">
      <c r="A50" s="438"/>
      <c r="B50" s="439"/>
      <c r="C50" s="442"/>
      <c r="D50" s="442"/>
      <c r="E50" s="441"/>
      <c r="F50" s="11" t="s">
        <v>214</v>
      </c>
      <c r="G50" s="441"/>
      <c r="H50" s="3"/>
      <c r="I50" s="3"/>
      <c r="J50" s="3"/>
      <c r="K50" s="3"/>
      <c r="L50" s="3"/>
      <c r="M50" s="3"/>
      <c r="N50" s="3"/>
    </row>
    <row r="51" spans="1:14" ht="60" x14ac:dyDescent="0.2">
      <c r="A51" s="438">
        <v>7</v>
      </c>
      <c r="B51" s="439" t="s">
        <v>215</v>
      </c>
      <c r="C51" s="442" t="s">
        <v>216</v>
      </c>
      <c r="D51" s="11" t="s">
        <v>217</v>
      </c>
      <c r="E51" s="441" t="s">
        <v>218</v>
      </c>
      <c r="F51" s="10" t="s">
        <v>219</v>
      </c>
      <c r="G51" s="441" t="s">
        <v>465</v>
      </c>
      <c r="H51" s="3"/>
      <c r="I51" s="3"/>
      <c r="J51" s="3"/>
      <c r="K51" s="3"/>
      <c r="L51" s="3"/>
      <c r="M51" s="3"/>
      <c r="N51" s="3"/>
    </row>
    <row r="52" spans="1:14" ht="48" x14ac:dyDescent="0.2">
      <c r="A52" s="438"/>
      <c r="B52" s="439"/>
      <c r="C52" s="442"/>
      <c r="D52" s="11" t="s">
        <v>310</v>
      </c>
      <c r="E52" s="441"/>
      <c r="F52" s="441" t="s">
        <v>223</v>
      </c>
      <c r="G52" s="738"/>
      <c r="H52" s="3"/>
      <c r="I52" s="3"/>
      <c r="J52" s="3"/>
      <c r="K52" s="3"/>
      <c r="L52" s="3"/>
      <c r="M52" s="3"/>
      <c r="N52" s="3"/>
    </row>
    <row r="53" spans="1:14" ht="24" x14ac:dyDescent="0.2">
      <c r="A53" s="438"/>
      <c r="B53" s="439"/>
      <c r="C53" s="442"/>
      <c r="D53" s="11" t="s">
        <v>125</v>
      </c>
      <c r="E53" s="441"/>
      <c r="F53" s="441"/>
      <c r="G53" s="738"/>
      <c r="H53" s="3"/>
      <c r="I53" s="3"/>
      <c r="J53" s="3"/>
      <c r="K53" s="3"/>
      <c r="L53" s="3"/>
      <c r="M53" s="3"/>
      <c r="N53" s="3"/>
    </row>
    <row r="54" spans="1:14" ht="24" x14ac:dyDescent="0.2">
      <c r="A54" s="438"/>
      <c r="B54" s="439"/>
      <c r="C54" s="442"/>
      <c r="D54" s="11" t="s">
        <v>168</v>
      </c>
      <c r="E54" s="441"/>
      <c r="F54" s="442" t="s">
        <v>226</v>
      </c>
      <c r="G54" s="738"/>
      <c r="H54" s="3"/>
      <c r="I54" s="3"/>
      <c r="J54" s="3"/>
      <c r="K54" s="3"/>
      <c r="L54" s="3"/>
      <c r="M54" s="3"/>
      <c r="N54" s="3"/>
    </row>
    <row r="55" spans="1:14" x14ac:dyDescent="0.2">
      <c r="A55" s="438"/>
      <c r="B55" s="439"/>
      <c r="C55" s="442"/>
      <c r="D55" s="11" t="s">
        <v>387</v>
      </c>
      <c r="E55" s="441"/>
      <c r="F55" s="442"/>
      <c r="G55" s="738"/>
      <c r="H55" s="3"/>
      <c r="I55" s="3"/>
      <c r="J55" s="3"/>
      <c r="K55" s="3"/>
      <c r="L55" s="3"/>
      <c r="M55" s="3"/>
      <c r="N55" s="3"/>
    </row>
    <row r="56" spans="1:14" ht="60" x14ac:dyDescent="0.2">
      <c r="A56" s="438"/>
      <c r="B56" s="439"/>
      <c r="C56" s="442"/>
      <c r="D56" s="11" t="s">
        <v>222</v>
      </c>
      <c r="E56" s="441"/>
      <c r="F56" s="442" t="s">
        <v>227</v>
      </c>
      <c r="G56" s="738"/>
      <c r="H56" s="3"/>
      <c r="I56" s="3"/>
      <c r="J56" s="3"/>
      <c r="K56" s="3"/>
      <c r="L56" s="3"/>
      <c r="M56" s="3"/>
      <c r="N56" s="3"/>
    </row>
    <row r="57" spans="1:14" ht="60" x14ac:dyDescent="0.2">
      <c r="A57" s="438"/>
      <c r="B57" s="439"/>
      <c r="C57" s="442"/>
      <c r="D57" s="11" t="s">
        <v>236</v>
      </c>
      <c r="E57" s="441"/>
      <c r="F57" s="442"/>
      <c r="G57" s="738"/>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C5" sqref="C5:C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578" t="s">
        <v>246</v>
      </c>
      <c r="B1" s="578"/>
      <c r="C1" s="578"/>
      <c r="D1" s="578"/>
      <c r="E1" s="578"/>
      <c r="F1" s="578"/>
    </row>
    <row r="2" spans="1:14" customFormat="1" ht="31.35" customHeight="1" x14ac:dyDescent="0.3">
      <c r="A2" s="608" t="s">
        <v>603</v>
      </c>
      <c r="B2" s="608"/>
      <c r="C2" s="608"/>
      <c r="D2" s="608"/>
      <c r="E2" s="608"/>
      <c r="F2" s="608"/>
    </row>
    <row r="3" spans="1:14" s="2" customFormat="1" ht="34.5" customHeight="1" x14ac:dyDescent="0.25">
      <c r="A3" s="739" t="s">
        <v>10</v>
      </c>
      <c r="B3" s="739" t="s">
        <v>248</v>
      </c>
      <c r="C3" s="739" t="s">
        <v>249</v>
      </c>
      <c r="D3" s="739" t="s">
        <v>45</v>
      </c>
      <c r="E3" s="739" t="s">
        <v>46</v>
      </c>
      <c r="F3" s="739" t="s">
        <v>250</v>
      </c>
      <c r="G3" s="739" t="s">
        <v>48</v>
      </c>
      <c r="H3" s="741" t="s">
        <v>251</v>
      </c>
      <c r="I3" s="743" t="s">
        <v>604</v>
      </c>
      <c r="J3" s="744"/>
      <c r="K3" s="744"/>
      <c r="L3" s="744"/>
      <c r="M3" s="744"/>
      <c r="N3" s="745"/>
    </row>
    <row r="4" spans="1:14" s="2" customFormat="1" ht="31.5" customHeight="1" x14ac:dyDescent="0.25">
      <c r="A4" s="740"/>
      <c r="B4" s="740"/>
      <c r="C4" s="740"/>
      <c r="D4" s="740"/>
      <c r="E4" s="740"/>
      <c r="F4" s="740"/>
      <c r="G4" s="740"/>
      <c r="H4" s="742"/>
      <c r="I4" s="51" t="s">
        <v>55</v>
      </c>
      <c r="J4" s="51" t="s">
        <v>253</v>
      </c>
      <c r="K4" s="52" t="s">
        <v>255</v>
      </c>
      <c r="L4" s="52" t="s">
        <v>57</v>
      </c>
      <c r="M4" s="51" t="s">
        <v>256</v>
      </c>
      <c r="N4" s="52" t="s">
        <v>497</v>
      </c>
    </row>
    <row r="5" spans="1:14" s="2" customFormat="1" ht="48" x14ac:dyDescent="0.2">
      <c r="A5" s="614">
        <v>1</v>
      </c>
      <c r="B5" s="614" t="s">
        <v>67</v>
      </c>
      <c r="C5" s="615" t="s">
        <v>258</v>
      </c>
      <c r="D5" s="9" t="s">
        <v>68</v>
      </c>
      <c r="E5" s="615" t="s">
        <v>69</v>
      </c>
      <c r="F5" s="5" t="s">
        <v>259</v>
      </c>
      <c r="G5" s="615" t="s">
        <v>70</v>
      </c>
      <c r="H5" s="3"/>
      <c r="I5" s="3"/>
      <c r="J5" s="3"/>
      <c r="K5" s="3"/>
      <c r="L5" s="3"/>
      <c r="M5" s="13"/>
      <c r="N5" s="4"/>
    </row>
    <row r="6" spans="1:14" ht="84" x14ac:dyDescent="0.2">
      <c r="A6" s="614"/>
      <c r="B6" s="614"/>
      <c r="C6" s="615"/>
      <c r="D6" s="9" t="s">
        <v>268</v>
      </c>
      <c r="E6" s="615"/>
      <c r="F6" s="11" t="s">
        <v>269</v>
      </c>
      <c r="G6" s="615"/>
      <c r="H6" s="3"/>
      <c r="I6" s="3"/>
      <c r="J6" s="3"/>
      <c r="K6" s="3"/>
      <c r="L6" s="3"/>
      <c r="M6" s="3"/>
      <c r="N6" s="3"/>
    </row>
    <row r="7" spans="1:14" ht="132" x14ac:dyDescent="0.2">
      <c r="A7" s="614"/>
      <c r="B7" s="614"/>
      <c r="C7" s="615"/>
      <c r="D7" s="9" t="s">
        <v>76</v>
      </c>
      <c r="E7" s="615"/>
      <c r="F7" s="11" t="s">
        <v>270</v>
      </c>
      <c r="G7" s="615"/>
      <c r="H7" s="3"/>
      <c r="I7" s="3"/>
      <c r="J7" s="3"/>
      <c r="K7" s="3"/>
      <c r="L7" s="3"/>
      <c r="M7" s="3"/>
      <c r="N7" s="3"/>
    </row>
    <row r="8" spans="1:14" ht="72" x14ac:dyDescent="0.2">
      <c r="A8" s="614"/>
      <c r="B8" s="614"/>
      <c r="C8" s="615"/>
      <c r="D8" s="9" t="s">
        <v>83</v>
      </c>
      <c r="E8" s="615"/>
      <c r="F8" s="11" t="s">
        <v>274</v>
      </c>
      <c r="G8" s="615"/>
      <c r="H8" s="3"/>
      <c r="I8" s="3"/>
      <c r="J8" s="3"/>
      <c r="K8" s="3"/>
      <c r="L8" s="3"/>
      <c r="M8" s="3"/>
      <c r="N8" s="3"/>
    </row>
    <row r="9" spans="1:14" ht="72" x14ac:dyDescent="0.2">
      <c r="A9" s="614"/>
      <c r="B9" s="614"/>
      <c r="C9" s="615"/>
      <c r="D9" s="6" t="s">
        <v>280</v>
      </c>
      <c r="E9" s="615"/>
      <c r="F9" s="7" t="s">
        <v>281</v>
      </c>
      <c r="G9" s="615"/>
      <c r="H9" s="3"/>
      <c r="I9" s="3"/>
      <c r="J9" s="3"/>
      <c r="K9" s="3"/>
      <c r="L9" s="3"/>
      <c r="M9" s="3"/>
      <c r="N9" s="3"/>
    </row>
    <row r="10" spans="1:14" ht="60" x14ac:dyDescent="0.2">
      <c r="A10" s="438">
        <v>2</v>
      </c>
      <c r="B10" s="439" t="s">
        <v>85</v>
      </c>
      <c r="C10" s="441" t="s">
        <v>90</v>
      </c>
      <c r="D10" s="11" t="s">
        <v>91</v>
      </c>
      <c r="E10" s="442" t="s">
        <v>86</v>
      </c>
      <c r="F10" s="10" t="s">
        <v>87</v>
      </c>
      <c r="G10" s="442" t="s">
        <v>282</v>
      </c>
      <c r="H10" s="3"/>
      <c r="I10" s="3"/>
      <c r="J10" s="3"/>
      <c r="K10" s="3"/>
      <c r="L10" s="3"/>
      <c r="M10" s="3"/>
      <c r="N10" s="3"/>
    </row>
    <row r="11" spans="1:14" ht="24" x14ac:dyDescent="0.2">
      <c r="A11" s="438"/>
      <c r="B11" s="439"/>
      <c r="C11" s="441"/>
      <c r="D11" s="11" t="s">
        <v>95</v>
      </c>
      <c r="E11" s="442"/>
      <c r="F11" s="8" t="s">
        <v>92</v>
      </c>
      <c r="G11" s="442"/>
      <c r="H11" s="3"/>
      <c r="I11" s="3"/>
      <c r="J11" s="3"/>
      <c r="K11" s="3"/>
      <c r="L11" s="3"/>
      <c r="M11" s="3"/>
      <c r="N11" s="3"/>
    </row>
    <row r="12" spans="1:14" ht="48" x14ac:dyDescent="0.2">
      <c r="A12" s="438"/>
      <c r="B12" s="439"/>
      <c r="C12" s="441"/>
      <c r="D12" s="11" t="s">
        <v>98</v>
      </c>
      <c r="E12" s="442"/>
      <c r="F12" s="10" t="s">
        <v>99</v>
      </c>
      <c r="G12" s="442"/>
      <c r="H12" s="3"/>
      <c r="I12" s="3"/>
      <c r="J12" s="3"/>
      <c r="K12" s="3"/>
      <c r="L12" s="3"/>
      <c r="M12" s="3"/>
      <c r="N12" s="3"/>
    </row>
    <row r="13" spans="1:14" ht="72" x14ac:dyDescent="0.2">
      <c r="A13" s="438"/>
      <c r="B13" s="439"/>
      <c r="C13" s="441"/>
      <c r="D13" s="11" t="s">
        <v>286</v>
      </c>
      <c r="E13" s="442"/>
      <c r="F13" s="10" t="s">
        <v>102</v>
      </c>
      <c r="G13" s="442"/>
      <c r="H13" s="3"/>
      <c r="I13" s="3"/>
      <c r="J13" s="3"/>
      <c r="K13" s="3"/>
      <c r="L13" s="3"/>
      <c r="M13" s="3"/>
      <c r="N13" s="3"/>
    </row>
    <row r="14" spans="1:14" ht="132" x14ac:dyDescent="0.2">
      <c r="A14" s="438"/>
      <c r="B14" s="439"/>
      <c r="C14" s="441"/>
      <c r="D14" s="10" t="s">
        <v>299</v>
      </c>
      <c r="E14" s="442"/>
      <c r="F14" s="10" t="s">
        <v>106</v>
      </c>
      <c r="G14" s="442"/>
      <c r="H14" s="3"/>
      <c r="I14" s="3"/>
      <c r="J14" s="3"/>
      <c r="K14" s="3"/>
      <c r="L14" s="3"/>
      <c r="M14" s="3"/>
      <c r="N14" s="3"/>
    </row>
    <row r="15" spans="1:14" ht="24" x14ac:dyDescent="0.2">
      <c r="A15" s="438">
        <v>3</v>
      </c>
      <c r="B15" s="439" t="s">
        <v>116</v>
      </c>
      <c r="C15" s="441" t="s">
        <v>301</v>
      </c>
      <c r="D15" s="11" t="s">
        <v>125</v>
      </c>
      <c r="E15" s="638" t="s">
        <v>117</v>
      </c>
      <c r="F15" s="638" t="s">
        <v>118</v>
      </c>
      <c r="G15" s="441" t="s">
        <v>119</v>
      </c>
      <c r="H15" s="3"/>
      <c r="I15" s="3"/>
      <c r="J15" s="3"/>
      <c r="K15" s="3"/>
      <c r="L15" s="3"/>
      <c r="M15" s="3"/>
      <c r="N15" s="3"/>
    </row>
    <row r="16" spans="1:14" ht="24" x14ac:dyDescent="0.2">
      <c r="A16" s="438"/>
      <c r="B16" s="439"/>
      <c r="C16" s="441"/>
      <c r="D16" s="11" t="s">
        <v>95</v>
      </c>
      <c r="E16" s="638"/>
      <c r="F16" s="638"/>
      <c r="G16" s="441"/>
      <c r="H16" s="3"/>
      <c r="I16" s="3"/>
      <c r="J16" s="3"/>
      <c r="K16" s="3"/>
      <c r="L16" s="3"/>
      <c r="M16" s="3"/>
      <c r="N16" s="3"/>
    </row>
    <row r="17" spans="1:14" ht="96" x14ac:dyDescent="0.2">
      <c r="A17" s="438"/>
      <c r="B17" s="439"/>
      <c r="C17" s="441"/>
      <c r="D17" s="11" t="s">
        <v>91</v>
      </c>
      <c r="E17" s="638"/>
      <c r="F17" s="12" t="s">
        <v>126</v>
      </c>
      <c r="G17" s="441"/>
      <c r="H17" s="3"/>
      <c r="I17" s="3"/>
      <c r="J17" s="3"/>
      <c r="K17" s="3"/>
      <c r="L17" s="3"/>
      <c r="M17" s="3"/>
      <c r="N17" s="3"/>
    </row>
    <row r="18" spans="1:14" ht="48" x14ac:dyDescent="0.2">
      <c r="A18" s="438"/>
      <c r="B18" s="439"/>
      <c r="C18" s="441"/>
      <c r="D18" s="11" t="s">
        <v>310</v>
      </c>
      <c r="E18" s="638"/>
      <c r="F18" s="638" t="s">
        <v>128</v>
      </c>
      <c r="G18" s="441"/>
      <c r="H18" s="3"/>
      <c r="I18" s="3"/>
      <c r="J18" s="3"/>
      <c r="K18" s="3"/>
      <c r="L18" s="3"/>
      <c r="M18" s="3"/>
      <c r="N18" s="3"/>
    </row>
    <row r="19" spans="1:14" ht="36" x14ac:dyDescent="0.2">
      <c r="A19" s="438"/>
      <c r="B19" s="439"/>
      <c r="C19" s="441"/>
      <c r="D19" s="11" t="s">
        <v>203</v>
      </c>
      <c r="E19" s="638"/>
      <c r="F19" s="638"/>
      <c r="G19" s="441"/>
      <c r="H19" s="3"/>
      <c r="I19" s="3"/>
      <c r="J19" s="3"/>
      <c r="K19" s="3"/>
      <c r="L19" s="3"/>
      <c r="M19" s="3"/>
      <c r="N19" s="3"/>
    </row>
    <row r="20" spans="1:14" ht="72" x14ac:dyDescent="0.2">
      <c r="A20" s="438"/>
      <c r="B20" s="439"/>
      <c r="C20" s="441"/>
      <c r="D20" s="11" t="s">
        <v>311</v>
      </c>
      <c r="E20" s="638"/>
      <c r="F20" s="638"/>
      <c r="G20" s="441"/>
      <c r="H20" s="3"/>
      <c r="I20" s="3"/>
      <c r="J20" s="3"/>
      <c r="K20" s="3"/>
      <c r="L20" s="3"/>
      <c r="M20" s="3"/>
      <c r="N20" s="3"/>
    </row>
    <row r="21" spans="1:14" ht="84" x14ac:dyDescent="0.2">
      <c r="A21" s="438"/>
      <c r="B21" s="439"/>
      <c r="C21" s="441"/>
      <c r="D21" s="11" t="s">
        <v>314</v>
      </c>
      <c r="E21" s="638"/>
      <c r="F21" s="638" t="s">
        <v>134</v>
      </c>
      <c r="G21" s="441"/>
      <c r="H21" s="3"/>
      <c r="I21" s="3"/>
      <c r="J21" s="3"/>
      <c r="K21" s="3"/>
      <c r="L21" s="3"/>
      <c r="M21" s="3"/>
      <c r="N21" s="3"/>
    </row>
    <row r="22" spans="1:14" ht="48" x14ac:dyDescent="0.2">
      <c r="A22" s="438"/>
      <c r="B22" s="439"/>
      <c r="C22" s="441"/>
      <c r="D22" s="11" t="s">
        <v>315</v>
      </c>
      <c r="E22" s="638"/>
      <c r="F22" s="638"/>
      <c r="G22" s="441"/>
      <c r="H22" s="3"/>
      <c r="I22" s="3"/>
      <c r="J22" s="3"/>
      <c r="K22" s="3"/>
      <c r="L22" s="3"/>
      <c r="M22" s="3"/>
      <c r="N22" s="3"/>
    </row>
    <row r="23" spans="1:14" ht="108" x14ac:dyDescent="0.2">
      <c r="A23" s="438"/>
      <c r="B23" s="439"/>
      <c r="C23" s="441"/>
      <c r="D23" s="11" t="s">
        <v>374</v>
      </c>
      <c r="E23" s="638"/>
      <c r="F23" s="12" t="s">
        <v>135</v>
      </c>
      <c r="G23" s="441"/>
      <c r="H23" s="3"/>
      <c r="I23" s="3"/>
      <c r="J23" s="3"/>
      <c r="K23" s="3"/>
      <c r="L23" s="3"/>
      <c r="M23" s="3"/>
      <c r="N23" s="3"/>
    </row>
    <row r="24" spans="1:14" ht="96" x14ac:dyDescent="0.2">
      <c r="A24" s="438"/>
      <c r="B24" s="439"/>
      <c r="C24" s="441"/>
      <c r="D24" s="11" t="s">
        <v>375</v>
      </c>
      <c r="E24" s="638"/>
      <c r="F24" s="12" t="s">
        <v>376</v>
      </c>
      <c r="G24" s="441"/>
      <c r="H24" s="3"/>
      <c r="I24" s="3"/>
      <c r="J24" s="3"/>
      <c r="K24" s="3"/>
      <c r="L24" s="3"/>
      <c r="M24" s="3"/>
      <c r="N24" s="3"/>
    </row>
    <row r="25" spans="1:14" ht="72" x14ac:dyDescent="0.2">
      <c r="A25" s="438">
        <v>4</v>
      </c>
      <c r="B25" s="439" t="s">
        <v>145</v>
      </c>
      <c r="C25" s="442" t="s">
        <v>146</v>
      </c>
      <c r="D25" s="11" t="s">
        <v>95</v>
      </c>
      <c r="E25" s="442" t="s">
        <v>147</v>
      </c>
      <c r="F25" s="11" t="s">
        <v>148</v>
      </c>
      <c r="G25" s="441" t="s">
        <v>149</v>
      </c>
      <c r="H25" s="3"/>
      <c r="I25" s="3"/>
      <c r="J25" s="3"/>
      <c r="K25" s="3"/>
      <c r="L25" s="3"/>
      <c r="M25" s="3"/>
      <c r="N25" s="3"/>
    </row>
    <row r="26" spans="1:14" ht="72" x14ac:dyDescent="0.2">
      <c r="A26" s="438"/>
      <c r="B26" s="439"/>
      <c r="C26" s="442"/>
      <c r="D26" s="11" t="s">
        <v>98</v>
      </c>
      <c r="E26" s="442"/>
      <c r="F26" s="11" t="s">
        <v>150</v>
      </c>
      <c r="G26" s="441"/>
      <c r="H26" s="3"/>
      <c r="I26" s="3"/>
      <c r="J26" s="3"/>
      <c r="K26" s="3"/>
      <c r="L26" s="3"/>
      <c r="M26" s="3"/>
      <c r="N26" s="3"/>
    </row>
    <row r="27" spans="1:14" ht="204" x14ac:dyDescent="0.2">
      <c r="A27" s="438"/>
      <c r="B27" s="439"/>
      <c r="C27" s="442"/>
      <c r="D27" s="11" t="s">
        <v>380</v>
      </c>
      <c r="E27" s="442"/>
      <c r="F27" s="11" t="s">
        <v>151</v>
      </c>
      <c r="G27" s="441"/>
      <c r="H27" s="3"/>
      <c r="I27" s="3"/>
      <c r="J27" s="3"/>
      <c r="K27" s="3"/>
      <c r="L27" s="3"/>
      <c r="M27" s="3"/>
      <c r="N27" s="3"/>
    </row>
    <row r="28" spans="1:14" ht="120" x14ac:dyDescent="0.2">
      <c r="A28" s="438"/>
      <c r="B28" s="439"/>
      <c r="C28" s="442"/>
      <c r="D28" s="11" t="s">
        <v>381</v>
      </c>
      <c r="E28" s="442"/>
      <c r="F28" s="11" t="s">
        <v>152</v>
      </c>
      <c r="G28" s="441"/>
      <c r="H28" s="3"/>
      <c r="I28" s="3"/>
      <c r="J28" s="3"/>
      <c r="K28" s="3"/>
      <c r="L28" s="3"/>
      <c r="M28" s="3"/>
      <c r="N28" s="3"/>
    </row>
    <row r="29" spans="1:14" ht="36" x14ac:dyDescent="0.2">
      <c r="A29" s="439">
        <v>5</v>
      </c>
      <c r="B29" s="439" t="s">
        <v>382</v>
      </c>
      <c r="C29" s="440" t="s">
        <v>157</v>
      </c>
      <c r="D29" s="11" t="s">
        <v>158</v>
      </c>
      <c r="E29" s="442" t="s">
        <v>159</v>
      </c>
      <c r="F29" s="11" t="s">
        <v>160</v>
      </c>
      <c r="G29" s="441" t="s">
        <v>383</v>
      </c>
      <c r="H29" s="3"/>
      <c r="I29" s="3"/>
      <c r="J29" s="3"/>
      <c r="K29" s="3"/>
      <c r="L29" s="3"/>
      <c r="M29" s="3"/>
      <c r="N29" s="3"/>
    </row>
    <row r="30" spans="1:14" x14ac:dyDescent="0.2">
      <c r="A30" s="439"/>
      <c r="B30" s="439"/>
      <c r="C30" s="440"/>
      <c r="D30" s="11" t="s">
        <v>387</v>
      </c>
      <c r="E30" s="442"/>
      <c r="F30" s="442" t="s">
        <v>163</v>
      </c>
      <c r="G30" s="441"/>
      <c r="H30" s="3"/>
      <c r="I30" s="3"/>
      <c r="J30" s="3"/>
      <c r="K30" s="3"/>
      <c r="L30" s="3"/>
      <c r="M30" s="3"/>
      <c r="N30" s="3"/>
    </row>
    <row r="31" spans="1:14" ht="48" x14ac:dyDescent="0.2">
      <c r="A31" s="439"/>
      <c r="B31" s="439"/>
      <c r="C31" s="440"/>
      <c r="D31" s="11" t="s">
        <v>310</v>
      </c>
      <c r="E31" s="442"/>
      <c r="F31" s="442"/>
      <c r="G31" s="441"/>
      <c r="H31" s="3"/>
      <c r="I31" s="3"/>
      <c r="J31" s="3"/>
      <c r="K31" s="3"/>
      <c r="L31" s="3"/>
      <c r="M31" s="3"/>
      <c r="N31" s="3"/>
    </row>
    <row r="32" spans="1:14" ht="24" x14ac:dyDescent="0.2">
      <c r="A32" s="439"/>
      <c r="B32" s="439"/>
      <c r="C32" s="440"/>
      <c r="D32" s="11" t="s">
        <v>168</v>
      </c>
      <c r="E32" s="442"/>
      <c r="F32" s="442" t="s">
        <v>164</v>
      </c>
      <c r="G32" s="441"/>
      <c r="H32" s="3"/>
      <c r="I32" s="3"/>
      <c r="J32" s="3"/>
      <c r="K32" s="3"/>
      <c r="L32" s="3"/>
      <c r="M32" s="3"/>
      <c r="N32" s="3"/>
    </row>
    <row r="33" spans="1:14" ht="24" x14ac:dyDescent="0.2">
      <c r="A33" s="439"/>
      <c r="B33" s="439"/>
      <c r="C33" s="440"/>
      <c r="D33" s="11" t="s">
        <v>125</v>
      </c>
      <c r="E33" s="442"/>
      <c r="F33" s="442"/>
      <c r="G33" s="441"/>
      <c r="H33" s="3"/>
      <c r="I33" s="3"/>
      <c r="J33" s="3"/>
      <c r="K33" s="3"/>
      <c r="L33" s="3"/>
      <c r="M33" s="3"/>
      <c r="N33" s="3"/>
    </row>
    <row r="34" spans="1:14" ht="60" x14ac:dyDescent="0.2">
      <c r="A34" s="439"/>
      <c r="B34" s="439"/>
      <c r="C34" s="440"/>
      <c r="D34" s="11" t="s">
        <v>170</v>
      </c>
      <c r="E34" s="442"/>
      <c r="F34" s="442" t="s">
        <v>164</v>
      </c>
      <c r="G34" s="441"/>
      <c r="H34" s="3"/>
      <c r="I34" s="3"/>
      <c r="J34" s="3"/>
      <c r="K34" s="3"/>
      <c r="L34" s="3"/>
      <c r="M34" s="3"/>
      <c r="N34" s="3"/>
    </row>
    <row r="35" spans="1:14" ht="120" x14ac:dyDescent="0.2">
      <c r="A35" s="439"/>
      <c r="B35" s="439"/>
      <c r="C35" s="440"/>
      <c r="D35" s="11" t="s">
        <v>393</v>
      </c>
      <c r="E35" s="442"/>
      <c r="F35" s="442"/>
      <c r="G35" s="441"/>
      <c r="H35" s="3"/>
      <c r="I35" s="3"/>
      <c r="J35" s="3"/>
      <c r="K35" s="3"/>
      <c r="L35" s="3"/>
      <c r="M35" s="3"/>
      <c r="N35" s="3"/>
    </row>
    <row r="36" spans="1:14" ht="60" x14ac:dyDescent="0.2">
      <c r="A36" s="439"/>
      <c r="B36" s="439"/>
      <c r="C36" s="440"/>
      <c r="D36" s="11" t="s">
        <v>395</v>
      </c>
      <c r="E36" s="442"/>
      <c r="F36" s="442" t="s">
        <v>396</v>
      </c>
      <c r="G36" s="441"/>
      <c r="H36" s="3"/>
      <c r="I36" s="3"/>
      <c r="J36" s="3"/>
      <c r="K36" s="3"/>
      <c r="L36" s="3"/>
      <c r="M36" s="3"/>
      <c r="N36" s="3"/>
    </row>
    <row r="37" spans="1:14" ht="48" x14ac:dyDescent="0.2">
      <c r="A37" s="439"/>
      <c r="B37" s="439"/>
      <c r="C37" s="440"/>
      <c r="D37" s="11" t="s">
        <v>397</v>
      </c>
      <c r="E37" s="442"/>
      <c r="F37" s="442"/>
      <c r="G37" s="441"/>
      <c r="H37" s="3"/>
      <c r="I37" s="3"/>
      <c r="J37" s="3"/>
      <c r="K37" s="3"/>
      <c r="L37" s="3"/>
      <c r="M37" s="3"/>
      <c r="N37" s="3"/>
    </row>
    <row r="38" spans="1:14" ht="72" x14ac:dyDescent="0.2">
      <c r="A38" s="439"/>
      <c r="B38" s="439"/>
      <c r="C38" s="440"/>
      <c r="D38" s="11" t="s">
        <v>398</v>
      </c>
      <c r="E38" s="442"/>
      <c r="F38" s="442" t="s">
        <v>399</v>
      </c>
      <c r="G38" s="441"/>
      <c r="H38" s="3"/>
      <c r="I38" s="3"/>
      <c r="J38" s="3"/>
      <c r="K38" s="3"/>
      <c r="L38" s="3"/>
      <c r="M38" s="3"/>
      <c r="N38" s="3"/>
    </row>
    <row r="39" spans="1:14" ht="60" x14ac:dyDescent="0.2">
      <c r="A39" s="439"/>
      <c r="B39" s="439"/>
      <c r="C39" s="440"/>
      <c r="D39" s="11" t="s">
        <v>400</v>
      </c>
      <c r="E39" s="442"/>
      <c r="F39" s="442"/>
      <c r="G39" s="441"/>
      <c r="H39" s="3"/>
      <c r="I39" s="3"/>
      <c r="J39" s="3"/>
      <c r="K39" s="3"/>
      <c r="L39" s="3"/>
      <c r="M39" s="3"/>
      <c r="N39" s="3"/>
    </row>
    <row r="40" spans="1:14" ht="36" x14ac:dyDescent="0.2">
      <c r="A40" s="438">
        <v>6</v>
      </c>
      <c r="B40" s="439" t="s">
        <v>171</v>
      </c>
      <c r="C40" s="442" t="s">
        <v>172</v>
      </c>
      <c r="D40" s="442" t="s">
        <v>168</v>
      </c>
      <c r="E40" s="441" t="s">
        <v>401</v>
      </c>
      <c r="F40" s="11" t="s">
        <v>174</v>
      </c>
      <c r="G40" s="441" t="s">
        <v>402</v>
      </c>
      <c r="H40" s="3"/>
      <c r="I40" s="3"/>
      <c r="J40" s="3"/>
      <c r="K40" s="3"/>
      <c r="L40" s="3"/>
      <c r="M40" s="3"/>
      <c r="N40" s="3"/>
    </row>
    <row r="41" spans="1:14" ht="72" x14ac:dyDescent="0.2">
      <c r="A41" s="438"/>
      <c r="B41" s="439"/>
      <c r="C41" s="442"/>
      <c r="D41" s="442"/>
      <c r="E41" s="441"/>
      <c r="F41" s="11" t="s">
        <v>178</v>
      </c>
      <c r="G41" s="441"/>
      <c r="H41" s="3"/>
      <c r="I41" s="3"/>
      <c r="J41" s="3"/>
      <c r="K41" s="3"/>
      <c r="L41" s="3"/>
      <c r="M41" s="3"/>
      <c r="N41" s="3"/>
    </row>
    <row r="42" spans="1:14" ht="36" x14ac:dyDescent="0.2">
      <c r="A42" s="438"/>
      <c r="B42" s="439"/>
      <c r="C42" s="442"/>
      <c r="D42" s="442" t="s">
        <v>91</v>
      </c>
      <c r="E42" s="441"/>
      <c r="F42" s="11" t="s">
        <v>194</v>
      </c>
      <c r="G42" s="441"/>
      <c r="H42" s="3"/>
      <c r="I42" s="3"/>
      <c r="J42" s="3"/>
      <c r="K42" s="3"/>
      <c r="L42" s="3"/>
      <c r="M42" s="3"/>
      <c r="N42" s="3"/>
    </row>
    <row r="43" spans="1:14" ht="108" x14ac:dyDescent="0.2">
      <c r="A43" s="438"/>
      <c r="B43" s="439"/>
      <c r="C43" s="442"/>
      <c r="D43" s="442"/>
      <c r="E43" s="441"/>
      <c r="F43" s="11" t="s">
        <v>199</v>
      </c>
      <c r="G43" s="441"/>
      <c r="H43" s="3"/>
      <c r="I43" s="3"/>
      <c r="J43" s="3"/>
      <c r="K43" s="3"/>
      <c r="L43" s="3"/>
      <c r="M43" s="3"/>
      <c r="N43" s="3"/>
    </row>
    <row r="44" spans="1:14" ht="60" x14ac:dyDescent="0.2">
      <c r="A44" s="438"/>
      <c r="B44" s="439"/>
      <c r="C44" s="442"/>
      <c r="D44" s="442" t="s">
        <v>203</v>
      </c>
      <c r="E44" s="441"/>
      <c r="F44" s="11" t="s">
        <v>204</v>
      </c>
      <c r="G44" s="441"/>
      <c r="H44" s="3"/>
      <c r="I44" s="3"/>
      <c r="J44" s="3"/>
      <c r="K44" s="3"/>
      <c r="L44" s="3"/>
      <c r="M44" s="3"/>
      <c r="N44" s="3"/>
    </row>
    <row r="45" spans="1:14" ht="48" x14ac:dyDescent="0.2">
      <c r="A45" s="438"/>
      <c r="B45" s="439"/>
      <c r="C45" s="442"/>
      <c r="D45" s="442"/>
      <c r="E45" s="441"/>
      <c r="F45" s="11" t="s">
        <v>208</v>
      </c>
      <c r="G45" s="441"/>
      <c r="H45" s="3"/>
      <c r="I45" s="3"/>
      <c r="J45" s="3"/>
      <c r="K45" s="3"/>
      <c r="L45" s="3"/>
      <c r="M45" s="3"/>
      <c r="N45" s="3"/>
    </row>
    <row r="46" spans="1:14" ht="36" x14ac:dyDescent="0.2">
      <c r="A46" s="438"/>
      <c r="B46" s="439"/>
      <c r="C46" s="442"/>
      <c r="D46" s="442" t="s">
        <v>310</v>
      </c>
      <c r="E46" s="441"/>
      <c r="F46" s="11" t="s">
        <v>209</v>
      </c>
      <c r="G46" s="441"/>
      <c r="H46" s="3"/>
      <c r="I46" s="3"/>
      <c r="J46" s="3"/>
      <c r="K46" s="3"/>
      <c r="L46" s="3"/>
      <c r="M46" s="3"/>
      <c r="N46" s="3"/>
    </row>
    <row r="47" spans="1:14" ht="48" x14ac:dyDescent="0.2">
      <c r="A47" s="438"/>
      <c r="B47" s="439"/>
      <c r="C47" s="442"/>
      <c r="D47" s="442"/>
      <c r="E47" s="441"/>
      <c r="F47" s="11" t="s">
        <v>210</v>
      </c>
      <c r="G47" s="441"/>
      <c r="H47" s="3"/>
      <c r="I47" s="3"/>
      <c r="J47" s="3"/>
      <c r="K47" s="3"/>
      <c r="L47" s="3"/>
      <c r="M47" s="3"/>
      <c r="N47" s="3"/>
    </row>
    <row r="48" spans="1:14" ht="72" x14ac:dyDescent="0.2">
      <c r="A48" s="438"/>
      <c r="B48" s="439"/>
      <c r="C48" s="442"/>
      <c r="D48" s="11" t="s">
        <v>125</v>
      </c>
      <c r="E48" s="441"/>
      <c r="F48" s="11" t="s">
        <v>212</v>
      </c>
      <c r="G48" s="441"/>
      <c r="H48" s="3"/>
      <c r="I48" s="3"/>
      <c r="J48" s="3"/>
      <c r="K48" s="3"/>
      <c r="L48" s="3"/>
      <c r="M48" s="3"/>
      <c r="N48" s="3"/>
    </row>
    <row r="49" spans="1:14" ht="48" x14ac:dyDescent="0.2">
      <c r="A49" s="438"/>
      <c r="B49" s="439"/>
      <c r="C49" s="442"/>
      <c r="D49" s="442" t="s">
        <v>415</v>
      </c>
      <c r="E49" s="441"/>
      <c r="F49" s="11" t="s">
        <v>213</v>
      </c>
      <c r="G49" s="441"/>
      <c r="H49" s="3"/>
      <c r="I49" s="3"/>
      <c r="J49" s="3"/>
      <c r="K49" s="3"/>
      <c r="L49" s="3"/>
      <c r="M49" s="3"/>
      <c r="N49" s="3"/>
    </row>
    <row r="50" spans="1:14" ht="60" x14ac:dyDescent="0.2">
      <c r="A50" s="438"/>
      <c r="B50" s="439"/>
      <c r="C50" s="442"/>
      <c r="D50" s="442"/>
      <c r="E50" s="441"/>
      <c r="F50" s="11" t="s">
        <v>214</v>
      </c>
      <c r="G50" s="441"/>
      <c r="H50" s="3"/>
      <c r="I50" s="3"/>
      <c r="J50" s="3"/>
      <c r="K50" s="3"/>
      <c r="L50" s="3"/>
      <c r="M50" s="3"/>
      <c r="N50" s="3"/>
    </row>
    <row r="51" spans="1:14" ht="60" x14ac:dyDescent="0.2">
      <c r="A51" s="438">
        <v>7</v>
      </c>
      <c r="B51" s="439" t="s">
        <v>215</v>
      </c>
      <c r="C51" s="442" t="s">
        <v>216</v>
      </c>
      <c r="D51" s="11" t="s">
        <v>217</v>
      </c>
      <c r="E51" s="441" t="s">
        <v>218</v>
      </c>
      <c r="F51" s="10" t="s">
        <v>219</v>
      </c>
      <c r="G51" s="441" t="s">
        <v>465</v>
      </c>
      <c r="H51" s="3"/>
      <c r="I51" s="3"/>
      <c r="J51" s="3"/>
      <c r="K51" s="3"/>
      <c r="L51" s="3"/>
      <c r="M51" s="3"/>
      <c r="N51" s="3"/>
    </row>
    <row r="52" spans="1:14" ht="48" x14ac:dyDescent="0.2">
      <c r="A52" s="438"/>
      <c r="B52" s="439"/>
      <c r="C52" s="442"/>
      <c r="D52" s="11" t="s">
        <v>310</v>
      </c>
      <c r="E52" s="441"/>
      <c r="F52" s="441" t="s">
        <v>223</v>
      </c>
      <c r="G52" s="738"/>
      <c r="H52" s="3"/>
      <c r="I52" s="3"/>
      <c r="J52" s="3"/>
      <c r="K52" s="3"/>
      <c r="L52" s="3"/>
      <c r="M52" s="3"/>
      <c r="N52" s="3"/>
    </row>
    <row r="53" spans="1:14" ht="24" x14ac:dyDescent="0.2">
      <c r="A53" s="438"/>
      <c r="B53" s="439"/>
      <c r="C53" s="442"/>
      <c r="D53" s="11" t="s">
        <v>125</v>
      </c>
      <c r="E53" s="441"/>
      <c r="F53" s="441"/>
      <c r="G53" s="738"/>
      <c r="H53" s="3"/>
      <c r="I53" s="3"/>
      <c r="J53" s="3"/>
      <c r="K53" s="3"/>
      <c r="L53" s="3"/>
      <c r="M53" s="3"/>
      <c r="N53" s="3"/>
    </row>
    <row r="54" spans="1:14" ht="24" x14ac:dyDescent="0.2">
      <c r="A54" s="438"/>
      <c r="B54" s="439"/>
      <c r="C54" s="442"/>
      <c r="D54" s="11" t="s">
        <v>168</v>
      </c>
      <c r="E54" s="441"/>
      <c r="F54" s="442" t="s">
        <v>226</v>
      </c>
      <c r="G54" s="738"/>
      <c r="H54" s="3"/>
      <c r="I54" s="3"/>
      <c r="J54" s="3"/>
      <c r="K54" s="3"/>
      <c r="L54" s="3"/>
      <c r="M54" s="3"/>
      <c r="N54" s="3"/>
    </row>
    <row r="55" spans="1:14" x14ac:dyDescent="0.2">
      <c r="A55" s="438"/>
      <c r="B55" s="439"/>
      <c r="C55" s="442"/>
      <c r="D55" s="11" t="s">
        <v>387</v>
      </c>
      <c r="E55" s="441"/>
      <c r="F55" s="442"/>
      <c r="G55" s="738"/>
      <c r="H55" s="3"/>
      <c r="I55" s="3"/>
      <c r="J55" s="3"/>
      <c r="K55" s="3"/>
      <c r="L55" s="3"/>
      <c r="M55" s="3"/>
      <c r="N55" s="3"/>
    </row>
    <row r="56" spans="1:14" ht="60" x14ac:dyDescent="0.2">
      <c r="A56" s="438"/>
      <c r="B56" s="439"/>
      <c r="C56" s="442"/>
      <c r="D56" s="11" t="s">
        <v>222</v>
      </c>
      <c r="E56" s="441"/>
      <c r="F56" s="442" t="s">
        <v>227</v>
      </c>
      <c r="G56" s="738"/>
      <c r="H56" s="3"/>
      <c r="I56" s="3"/>
      <c r="J56" s="3"/>
      <c r="K56" s="3"/>
      <c r="L56" s="3"/>
      <c r="M56" s="3"/>
      <c r="N56" s="3"/>
    </row>
    <row r="57" spans="1:14" ht="60" x14ac:dyDescent="0.2">
      <c r="A57" s="438"/>
      <c r="B57" s="439"/>
      <c r="C57" s="442"/>
      <c r="D57" s="11" t="s">
        <v>236</v>
      </c>
      <c r="E57" s="441"/>
      <c r="F57" s="442"/>
      <c r="G57" s="738"/>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45D310-51A0-4191-843E-3B604E263828}">
  <ds:schemaRefs>
    <ds:schemaRef ds:uri="http://schemas.microsoft.com/sharepoint/v3/contenttype/forms"/>
  </ds:schemaRefs>
</ds:datastoreItem>
</file>

<file path=customXml/itemProps3.xml><?xml version="1.0" encoding="utf-8"?>
<ds:datastoreItem xmlns:ds="http://schemas.openxmlformats.org/officeDocument/2006/customXml" ds:itemID="{8E904DF8-BEF6-4E54-ACA5-B94BD9E8320B}">
  <ds:schemaRefs>
    <ds:schemaRef ds:uri="daaf9afd-fd36-408d-b218-652a4a0b0200"/>
    <ds:schemaRef ds:uri="http://purl.org/dc/elements/1.1/"/>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073acb01-3677-47bc-9f74-3e3f9815da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Maria Fernanda</cp:lastModifiedBy>
  <cp:revision/>
  <dcterms:created xsi:type="dcterms:W3CDTF">2020-02-13T14:21:15Z</dcterms:created>
  <dcterms:modified xsi:type="dcterms:W3CDTF">2022-06-23T13:40:08Z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SIP_Label_08d7dd68-c1dd-44d2-ba6c-4773849eac9b_Enabled">
    <vt:lpwstr>True</vt:lpwstr>
  </property>
  <property fmtid="{D5CDD505-2E9C-101B-9397-08002B2CF9AE}" pid="4" name="MSIP_Label_08d7dd68-c1dd-44d2-ba6c-4773849eac9b_SiteId">
    <vt:lpwstr>622cba98-80f8-41f3-8df5-8eb99901598b</vt:lpwstr>
  </property>
  <property fmtid="{D5CDD505-2E9C-101B-9397-08002B2CF9AE}" pid="5" name="MSIP_Label_08d7dd68-c1dd-44d2-ba6c-4773849eac9b_Owner">
    <vt:lpwstr>marcosji@deaj.ramajudicial.gov.co</vt:lpwstr>
  </property>
  <property fmtid="{D5CDD505-2E9C-101B-9397-08002B2CF9AE}" pid="6" name="MSIP_Label_08d7dd68-c1dd-44d2-ba6c-4773849eac9b_SetDate">
    <vt:lpwstr>2022-02-22T14:56:56.7576877Z</vt:lpwstr>
  </property>
  <property fmtid="{D5CDD505-2E9C-101B-9397-08002B2CF9AE}" pid="7" name="MSIP_Label_08d7dd68-c1dd-44d2-ba6c-4773849eac9b_Name">
    <vt:lpwstr>Personal</vt:lpwstr>
  </property>
  <property fmtid="{D5CDD505-2E9C-101B-9397-08002B2CF9AE}" pid="8" name="MSIP_Label_08d7dd68-c1dd-44d2-ba6c-4773849eac9b_Application">
    <vt:lpwstr>Microsoft Azure Information Protection</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