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Usuario\Documents\ARCHIVOS COMPUTADOR SANDRA\CALIDAD\PLANES DE ACCIÓN 2021\DESPACHOS JUDICIALES\"/>
    </mc:Choice>
  </mc:AlternateContent>
  <xr:revisionPtr revIDLastSave="0" documentId="13_ncr:1_{A767819A-7EEA-4803-9143-290E37BB6EE6}"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state="hidden" r:id="rId3"/>
    <sheet name="Plan de Acción" sheetId="35" r:id="rId4"/>
    <sheet name="SEGUIMIENTO 1 TRIM" sheetId="2" r:id="rId5"/>
    <sheet name="SEGUIMIENTO 2 TRIM " sheetId="30" r:id="rId6"/>
    <sheet name="SEGUIMIENTO 3 TRIM " sheetId="31" r:id="rId7"/>
    <sheet name="SEGUIMIENTO 4 TRIM" sheetId="32" r:id="rId8"/>
    <sheet name="Hoja2" sheetId="34" r:id="rId9"/>
  </sheets>
  <externalReferences>
    <externalReference r:id="rId10"/>
    <externalReference r:id="rId11"/>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4" l="1"/>
  <c r="E6" i="32"/>
  <c r="E10" i="32"/>
  <c r="E13" i="32"/>
  <c r="E14" i="32"/>
  <c r="E15" i="32"/>
  <c r="D6" i="2"/>
  <c r="D10" i="2"/>
  <c r="D13" i="2"/>
  <c r="D14" i="2"/>
  <c r="D15" i="2"/>
  <c r="B10" i="2"/>
  <c r="B10" i="30" s="1"/>
  <c r="B10" i="31" s="1"/>
  <c r="B10" i="32" s="1"/>
  <c r="B11" i="2"/>
  <c r="B11" i="30" s="1"/>
  <c r="B11" i="31" s="1"/>
  <c r="B11" i="32" s="1"/>
  <c r="B13" i="2"/>
  <c r="B13" i="30" s="1"/>
  <c r="B13" i="31" s="1"/>
  <c r="B13" i="32" s="1"/>
  <c r="B14" i="2"/>
  <c r="B14" i="30" s="1"/>
  <c r="B14" i="31" s="1"/>
  <c r="B14" i="32" s="1"/>
  <c r="B15" i="2"/>
  <c r="B15" i="30" s="1"/>
  <c r="B15" i="31" s="1"/>
  <c r="B15" i="32" s="1"/>
  <c r="A10" i="2"/>
  <c r="A10" i="30" s="1"/>
  <c r="A10" i="31" s="1"/>
  <c r="A10" i="32" s="1"/>
  <c r="A11" i="2"/>
  <c r="A11" i="30" s="1"/>
  <c r="A11" i="31" s="1"/>
  <c r="A11" i="32" s="1"/>
  <c r="A12" i="2"/>
  <c r="A12" i="30" s="1"/>
  <c r="A12" i="31" s="1"/>
  <c r="A12" i="32" s="1"/>
  <c r="A13" i="2"/>
  <c r="A13" i="30" s="1"/>
  <c r="A13" i="31" s="1"/>
  <c r="A13" i="32" s="1"/>
  <c r="A14" i="2"/>
  <c r="A14" i="30" s="1"/>
  <c r="A14" i="31" s="1"/>
  <c r="A14" i="32" s="1"/>
  <c r="A15" i="2"/>
  <c r="A15" i="30" s="1"/>
  <c r="A15" i="31" s="1"/>
  <c r="A15" i="32" s="1"/>
  <c r="A47" i="2"/>
  <c r="B6" i="2"/>
  <c r="B6" i="30" s="1"/>
  <c r="B6" i="31" s="1"/>
  <c r="B6" i="32" s="1"/>
  <c r="B7" i="2"/>
  <c r="B7" i="30" s="1"/>
  <c r="B7" i="31" s="1"/>
  <c r="B7" i="32" s="1"/>
  <c r="A6" i="2"/>
  <c r="A6" i="30" s="1"/>
  <c r="A6" i="31" s="1"/>
  <c r="A6" i="32" s="1"/>
  <c r="A7" i="2"/>
  <c r="A7" i="30" s="1"/>
  <c r="A7" i="31" s="1"/>
  <c r="A7" i="32" s="1"/>
  <c r="A8" i="2"/>
  <c r="A8" i="30" s="1"/>
  <c r="A8" i="31" s="1"/>
  <c r="A8" i="32" s="1"/>
  <c r="A9" i="2"/>
  <c r="A9" i="30" s="1"/>
  <c r="A9" i="31" s="1"/>
  <c r="A9" i="32" s="1"/>
  <c r="B5" i="2"/>
  <c r="B5" i="30" s="1"/>
  <c r="B5" i="31" s="1"/>
  <c r="B5" i="32" s="1"/>
  <c r="A5" i="2"/>
  <c r="A5" i="30" s="1"/>
  <c r="A5" i="31" s="1"/>
  <c r="A5" i="32" s="1"/>
</calcChain>
</file>

<file path=xl/sharedStrings.xml><?xml version="1.0" encoding="utf-8"?>
<sst xmlns="http://schemas.openxmlformats.org/spreadsheetml/2006/main" count="705" uniqueCount="420">
  <si>
    <t>Consejo Superior de la Judicatura</t>
  </si>
  <si>
    <t>Análisis de Contexto</t>
  </si>
  <si>
    <t xml:space="preserve">Cambios sugeridos en la reunión anterior, de externos pasaron a internos </t>
  </si>
  <si>
    <t>ESPECIALIDAD:</t>
  </si>
  <si>
    <t>CONTENCIOSO ADMINISTRATIVO</t>
  </si>
  <si>
    <t xml:space="preserve">PROCESO </t>
  </si>
  <si>
    <t>PROCESOS ESTRATÉGICOS - PROCESOS DE COMUNICACIONES - PROCESOS MISIONALES - GESTIÓN DE PROCESOS ADMINISTRATIVOS - GESTIÓN DOCUMENTAL -  PROCESOS EVALUACIÓN Y MEJORA
MEJORAMIENTO Y EVALUACIÓN SIGCMA</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</si>
  <si>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</si>
  <si>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</si>
  <si>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</si>
  <si>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</si>
  <si>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</si>
  <si>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</si>
  <si>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</si>
  <si>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</si>
  <si>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</si>
  <si>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</si>
  <si>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</si>
  <si>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</si>
  <si>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de lo Contencioso Administratrivo  a fin de  agilizar las actuaciones procesales acorde a los nuevos cambios normativo.</t>
  </si>
  <si>
    <t>Aplicabilidad de nuevas normas a consencuencia del COVID-19</t>
  </si>
  <si>
    <r>
      <t xml:space="preserve">Económicos y Financieros( disponibilidad de capital, liquidez, mercados financieros, </t>
    </r>
    <r>
      <rPr>
        <sz val="11"/>
        <rFont val="Arial"/>
        <family val="2"/>
      </rPr>
      <t xml:space="preserve">desempleo, </t>
    </r>
    <r>
      <rPr>
        <sz val="11"/>
        <color rgb="FF000000"/>
        <rFont val="Arial"/>
        <family val="2"/>
      </rPr>
      <t>competencia.)</t>
    </r>
  </si>
  <si>
    <t>Asignación presupuestal no ajustada a las necesidades reales de la Rama Judicial</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</si>
  <si>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</si>
  <si>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</si>
  <si>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 cultura, religión, demografía, responsabilidad social, orden público.)</t>
  </si>
  <si>
    <t>Incremento de la credibilidad y confianza en la administracion de justicia en la comunidad.</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</si>
  <si>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</si>
  <si>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</si>
  <si>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</si>
  <si>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</si>
  <si>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</si>
  <si>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</si>
  <si>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</si>
  <si>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</si>
  <si>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</si>
  <si>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regulacion )</t>
  </si>
  <si>
    <t>Desactualización en cambios normativos y jurisprudenciales</t>
  </si>
  <si>
    <t>AMBIENTALES: emisiones y residuos, energía, catástrofes naturales, desarrollo sostenible.</t>
  </si>
  <si>
    <t>La declaratoria de Pandemia por Contagio de la Covid 19 </t>
  </si>
  <si>
    <t>Existencia de protocolos de bioseguridad específicos para el sector justicia</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</si>
  <si>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</si>
  <si>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</si>
  <si>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</si>
  <si>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</si>
  <si>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</si>
  <si>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</si>
  <si>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</si>
  <si>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</si>
  <si>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</si>
  <si>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</si>
  <si>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</si>
  <si>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Personal integrado por servidores judiciales de alto nivel profesional y capacitado para llevar a cabo las funciones asignadas. </t>
  </si>
  <si>
    <t>Falta de liderazgo y trabajo en equipo de los líderes de proceso en el despacho judicial.</t>
  </si>
  <si>
    <t>Avance en la formación del Juez como Lider de Proceso con bases orientadas al direccionamiento de la planeación y gestión de su despacho.</t>
  </si>
  <si>
    <t>El desconocimiento del SIGCMA para la calidad del sistema y un mejor servicio a las partes interesadas.</t>
  </si>
  <si>
    <t>Cualificación de los requisitos para el ingreso y permanencia de servidores judiciales en la Rama Judicial</t>
  </si>
  <si>
    <t>Ausencia de apropiación del rol asignado en el  SIGCMA.</t>
  </si>
  <si>
    <t>Asignación de responsabilidades mediante acto administrativo y rotación de funciones como líder.</t>
  </si>
  <si>
    <t>Falta de estandarización de los procesos y procedimientos del SIGCMA por especialidad y jurisdicción.</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</si>
  <si>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</si>
  <si>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</si>
  <si>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</si>
  <si>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</si>
  <si>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</si>
  <si>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</si>
  <si>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</si>
  <si>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Falta de presupuesto para la adecuada gestión judicial.</t>
  </si>
  <si>
    <t>Personal
( competencia del personal, disponibilidad, suficiencia, seguridad
y salud ocupacional.)</t>
  </si>
  <si>
    <t>Insuficiencia de  personal  para atender la función misional de los despachos judiciales y las partes interesadas, debido a la carga laboral propia y el aumento de asuntos a conocer, a raiz de la ampliación de las competencias asignadas por los cambios normativos del CPACA.</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</si>
  <si>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</si>
  <si>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</si>
  <si>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</si>
  <si>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</si>
  <si>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Avance en la digitalización de procesos judiciales fisicos, utilizando las herramientas sumistradas por office 365, para mostrar la información.</t>
  </si>
  <si>
    <t>Resistencia a a la gestión del conocimiento y a la gestión del cambio.</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</si>
  <si>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</si>
  <si>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</si>
  <si>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 xml:space="preserve">Autocapacitación del personal en  materia normativa de lo contencioso administrativo,  sus cambios y nuevos requerimientos.
</t>
  </si>
  <si>
    <t>Proceso
( capacidad, diseño, ejecución, proveedores, entradas, salidas,
gestión del conocimiento)</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</si>
  <si>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</si>
  <si>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</si>
  <si>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</si>
  <si>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</si>
  <si>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</si>
  <si>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</si>
  <si>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 xml:space="preserve">Tecnológicos </t>
  </si>
  <si>
    <t>Insuficiencia  de  recursos tecnológicos (hardware y software)  para los servidores judiciales en trabajo remoto.</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</si>
  <si>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</si>
  <si>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</si>
  <si>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</si>
  <si>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</si>
  <si>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</si>
  <si>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Acceso remoto y consulta de procesos a través de la página web de la Rama Judicial para la consulta de procesos.</t>
  </si>
  <si>
    <t xml:space="preserve">Documentación ( Actualización, coherencia, aplicabilidad) </t>
  </si>
  <si>
    <t>Desactualización de documentación propia de las actividades del despacho, del SIGCMA  a raíz de los nuevos métodos implementados.</t>
  </si>
  <si>
    <t>Falta de conocimiento para la implementación de las Tablas de Retención Documental.</t>
  </si>
  <si>
    <t>Infraestructura física (suficiencia, comodidad)</t>
  </si>
  <si>
    <t>Mobiliario e instalaciones para el personal de trabajo que no van acorden con los estándares de salud ocupacional.</t>
  </si>
  <si>
    <t>Falta de seguridad en áreas de acceso a algunos despachos judiciales</t>
  </si>
  <si>
    <t>Elementos de trabajo (papel, equipos)</t>
  </si>
  <si>
    <t>Insuficiencia de equipos tecnológicos dado el trabajo virtual.</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</si>
  <si>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</si>
  <si>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</si>
  <si>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</si>
  <si>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</si>
  <si>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</si>
  <si>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</si>
  <si>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</si>
  <si>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</si>
  <si>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</si>
  <si>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</si>
  <si>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</si>
  <si>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</si>
  <si>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</si>
  <si>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</si>
  <si>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</si>
  <si>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</si>
  <si>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</si>
  <si>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 xml:space="preserve">Actualizar permanentemente el  marco normativo en los despachos judiciales </t>
  </si>
  <si>
    <t xml:space="preserve">Promover la unificación de criterios sobre la aplicación de modificaciones en la legislación y la jurisprudencia </t>
  </si>
  <si>
    <t xml:space="preserve">Autogestionar el conocimiento (autocapacitación de acuerdo con programación definida por cada despacho)
</t>
  </si>
  <si>
    <t>Priorizar el impulso de los procesos más antiguos en procura de proporcionar respuesta oportuna a la demanda de justicia</t>
  </si>
  <si>
    <t xml:space="preserve">Implementar canales de comunicación de fácil acceso  para los usuarios y socializarlos con las partes interesadas internas y externas
</t>
  </si>
  <si>
    <t>Escalar ante las instancias de decisión la adecuación de infraestructura, suministro de mobiliario adecuado, insuficiencia de recurso humano</t>
  </si>
  <si>
    <t xml:space="preserve">Consolidar los procesos de digitalización en concordancia con el protocolo adoptado para el manejo del expediente electrónico </t>
  </si>
  <si>
    <t>Realizar reuniones mensuales para la socialización, actualización y seguimiento de las actividades a cargo de los líderes del SIGCMA.</t>
  </si>
  <si>
    <t>Desarrollar habilidades de liderazgo, planeación, trabajo en equipo, conocimiento y apropiación  del SIGCMA, por parte de los líderes de proceso.</t>
  </si>
  <si>
    <t>Definir y asignar responsables para los roles de líderes de proceso y de profesionales de enlace para el funcionamiento del SIGCMA.</t>
  </si>
  <si>
    <t>Fortalecer el conocimiento del SIGCMA,  modelos de gestión, seguridad informatica, normas antisoborno, normas de bioseguridad etc.,  por parte de los servidores judiciales</t>
  </si>
  <si>
    <t>Medición de satisfacción al usuario mediante realización de encuestas.</t>
  </si>
  <si>
    <t>Fortalecer el conocimiento y cumplimiento de los protocolos de bioseguridad</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</si>
  <si>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</si>
  <si>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</si>
  <si>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</si>
  <si>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</si>
  <si>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</si>
  <si>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</si>
  <si>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</si>
  <si>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</si>
  <si>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</si>
  <si>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</si>
  <si>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</si>
  <si>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</si>
  <si>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</si>
  <si>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</si>
  <si>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</si>
  <si>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</si>
  <si>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</si>
  <si>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</si>
  <si>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</si>
  <si>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</si>
  <si>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</si>
  <si>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</si>
  <si>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</si>
  <si>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</si>
  <si>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</si>
  <si>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</si>
  <si>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</si>
  <si>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</si>
  <si>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</si>
  <si>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</si>
  <si>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</si>
  <si>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</si>
  <si>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Planificar la dirección del despacho</t>
  </si>
  <si>
    <t>X</t>
  </si>
  <si>
    <t xml:space="preserve">Elaborar plan de acción de los juzgados administrativos de valledupar 
Elaborar la matriz PHVA, hacerle seguimiento y ajustes             Llevar el control del personal y de su observancia de los protocolos de bioseguridad                                                Establecer las condiciones en que se está llevando a cabo el trabajo remoto e identificar necesidades y gestionar recursos     Identificar riesgos psicosociales del personal y gestionar recursos
Asignar funciones y tareas entre empleados, practicantes  y judicantes  y fijar metas de desempeño                                Asignar los horarios, jornadas y tareas específicas a ser desarrolladas en las sedes judiciales garantizando la observancia de las reglas de aforo                                                      
Actualizar y capacitar al personal en temas juridicos.
Hacer seguimiento, análisis y evaluación al desempeño del despacho ( indicadores, salidas no conformes, riesgos, encuestas de satisfacción etc.)
Aplicar y controlar la documentación del sistema                                                                                                     
</t>
  </si>
  <si>
    <t xml:space="preserve"> Administración de justicia  </t>
  </si>
  <si>
    <t>Procesos Estratégicos-Planeación</t>
  </si>
  <si>
    <t>Juez</t>
  </si>
  <si>
    <t>Dar cumplmiento a las actividades establecidas</t>
  </si>
  <si>
    <t>Mejorar el acceso a la justicia</t>
  </si>
  <si>
    <t>b) Aumentar la cantidad de despachos judiciales y dependencias administrativas con información organizada y archivada mediante la aplicación de una metodología con lineamientos en gestión documental.</t>
  </si>
  <si>
    <t xml:space="preserve">Gestionar la realizacion de audiencias
</t>
  </si>
  <si>
    <t>Programar la realización de audiencias dentro de los procesos judiciales asignados.
Desarrollar los procedimientos para realización de audiencias.
Emitir fallos y sentencias.
Controlar términos y hacer seguimiento al avance de los procesos judiciales.
 Incorporar actas y videos de audiencia al expediente digital, de acuerdo con el protocolo</t>
  </si>
  <si>
    <t>Programa de audiencias (teams -Lifesize)</t>
  </si>
  <si>
    <t>Audiencias realizadas/
audiencias programadas o asignadas</t>
  </si>
  <si>
    <t>Porcentaje</t>
  </si>
  <si>
    <t>Fortalecer la autonomía e independencia judicial, administrativa y financiera de la Rama Judicial</t>
  </si>
  <si>
    <t xml:space="preserve">Gestionar la Atención de acciones constitucionales
</t>
  </si>
  <si>
    <t xml:space="preserve">Programar el tramite de las acciones constitucionales asignadas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las acciones constiucionales                                                      Emitir las providencias                                                             Controlar y hacer seguimiento a los términos de las acciones constitucionales. Incorporar documentos al expediente digital.                                                          </t>
  </si>
  <si>
    <t>Administración Acciones Constitucionales</t>
  </si>
  <si>
    <t>Procesos Misionales-Acciones Constitucionales</t>
  </si>
  <si>
    <t xml:space="preserve">Fallos de acciones constitucionales </t>
  </si>
  <si>
    <t xml:space="preserve">Procesos asignados/decisiones de fondo      </t>
  </si>
  <si>
    <t xml:space="preserve">Gestionar la atención de los procesos de lo contencioso administrativo 
</t>
  </si>
  <si>
    <t xml:space="preserve">Programar el tramite de los medios de control asignados.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los procesos ordinarios.       Emitir providencias.      Incorporar documentos al expediente digital.                                                                                                                                                                                                        
</t>
  </si>
  <si>
    <t>Administración procesos de lo contencioso administrativo</t>
  </si>
  <si>
    <t>Procesos Misionales-de lo contencioso administrativo</t>
  </si>
  <si>
    <t>Fallos procesos especiales y/o decisiones de fondo</t>
  </si>
  <si>
    <t xml:space="preserve">Gestionar la atención de los procesos especials
</t>
  </si>
  <si>
    <t>Administración procesos especiales</t>
  </si>
  <si>
    <t>Fallos procesos ordinarios y/o decisiones de fondo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</si>
  <si>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</si>
  <si>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</si>
  <si>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Dar cumplimiento a las órdenes de los Jueces</t>
  </si>
  <si>
    <t xml:space="preserve">Dar aplicación a los procedimientos, reglamentos  y manuales  </t>
  </si>
  <si>
    <t>Procesos de apoyo</t>
  </si>
  <si>
    <t>Secretario</t>
  </si>
  <si>
    <t>Atraer, desarrollar y mantener a los mejores servidores judiciales</t>
  </si>
  <si>
    <t xml:space="preserve">Brindar atención a las partes interesadas externas </t>
  </si>
  <si>
    <t>Mejorar los tiempos de respuesta en el servicio al usuario interno o externo al implementar metodologías para la gestión documental en la Rama Judicial.</t>
  </si>
  <si>
    <t>Mantenimiento de los micrositios creados por cada despacho judicial.</t>
  </si>
  <si>
    <t>Publicación en el micrositio del juzgado en el portal web de la rama judicial, de acuerdo con las directrices expedidas, de toda la información requerida para gantizar publicidad y acceso a la adminsitración de justicia
Actualizar y subir información de las actividades del juzgado al micrositio en el portal web de la rama judicial.</t>
  </si>
  <si>
    <t xml:space="preserve">Proceso para  Administración de justicia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</si>
  <si>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</si>
  <si>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Implementar y aplicar TRD en archivo de gestión</t>
  </si>
  <si>
    <t>Identificar en archivo de gestión los procesos archivdos a partir de junio de 2019 para aplicar la TRD, teniendo en cuenta los acuerdos expedidos para tal fin y el procedimiento aprobado</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</si>
  <si>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</si>
  <si>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</si>
  <si>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Prescripción de depósitos judiciales y gastos ordinarios del proceso</t>
  </si>
  <si>
    <t>Identiicar los depósitos judiciales a prescribir y los saldos de gastos ordinarios del proceso que cumplen los requisitos para prescribirlos. Dar aplicación a los protocolos, manuales y procedimientos de acuerdo con el cronograma que señale la Dirección Ejecutiva de Administración Judicial.</t>
  </si>
  <si>
    <t>Juez y Secretario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</si>
  <si>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</si>
  <si>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</si>
  <si>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</si>
  <si>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</si>
  <si>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</si>
  <si>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</si>
  <si>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</si>
  <si>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</si>
  <si>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</si>
  <si>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Elaborar Informe de Revisión para la alta dirección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</si>
  <si>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</si>
  <si>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</si>
  <si>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</si>
  <si>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</si>
  <si>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</si>
  <si>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</si>
  <si>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</si>
  <si>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</si>
  <si>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juzgados y centros de servicios.</t>
  </si>
  <si>
    <t>1. Ajustar el manual de calidad, contexto y demás documentos de procesos conforme a los lineamientos de parametrización adoptados para la rama judicial
2. Realizar reuniones mensuales de seguimiento a las acciones implementadas y/o ajustadas y aprobar eventuales modificaciones                                                                               3. Llevar a cabo la auditoría interna con la participación activa de todos los líderes de proceso cada seis meses                             4. Atender las oportunidades de mejora identificadas en la auditoría interna o externa                                                             5. Actualización y aplicación del modelo de estandarización y parametrización del SIGCMA</t>
  </si>
  <si>
    <t xml:space="preserve">Estrategicos
Misionales 
Apoyo
Evaluación
</t>
  </si>
  <si>
    <t>Estructura del SIGCMA</t>
  </si>
  <si>
    <t>Documentos actualizados</t>
  </si>
  <si>
    <t>f) Mejorar continuamente el Sistema Integrado de Gestión y Control de la Calidad y del Medio Ambiente “SIGCMA”.</t>
  </si>
  <si>
    <t xml:space="preserve">Implementar canales de comunicación de fácil acceso  para los usuarios. </t>
  </si>
  <si>
    <t>1. Identificar los servicios que se prestan por medios virtuales.
2. Divulgar a los ciudadanos y realizar campaña sobre la necesidad que el usuario externo cuente con medios tecnológicos para acceder a los servicios.
3. Filtro y corrección de correos electrónicos  que deben utilizados para el envío de información con destino a los procesos</t>
  </si>
  <si>
    <t>Proceso de apoyo</t>
  </si>
  <si>
    <t>Publicación en micrositio</t>
  </si>
  <si>
    <t>Información Publicada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</si>
  <si>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</si>
  <si>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</si>
  <si>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</si>
  <si>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</si>
  <si>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</si>
  <si>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</si>
  <si>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</si>
  <si>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</si>
  <si>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</si>
  <si>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</si>
  <si>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</si>
  <si>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</si>
  <si>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Informes depósitos judiciales </t>
  </si>
  <si>
    <t>Atención y control a ordenes de pago de depositos judiciales.</t>
  </si>
  <si>
    <t>Administración de justicia</t>
  </si>
  <si>
    <t>Responsable de depósitos judiciales</t>
  </si>
  <si>
    <t>Informes de depositos judiciales</t>
  </si>
  <si>
    <t>Ordenes de pago entregadas / Total solicitudes de pago de depositos</t>
  </si>
  <si>
    <t xml:space="preserve">b) Mejorar los mecanismos de comunicación y acceso a la información judicial, que permita el control social sobre la gestión judicial.
</t>
  </si>
  <si>
    <t xml:space="preserve">Atención  PQRS </t>
  </si>
  <si>
    <t>Seguimiento a las PQRS.</t>
  </si>
  <si>
    <t xml:space="preserve"> Responsable de PQRS y disciplinarios</t>
  </si>
  <si>
    <t>Informes PQRS</t>
  </si>
  <si>
    <t>PQRS resueltas /Total PQRS recibidas</t>
  </si>
  <si>
    <t>Investigaciones disciplinarias a empleados.</t>
  </si>
  <si>
    <t>Seguimiento a procesos  disciplinarios abiertos a empleados.</t>
  </si>
  <si>
    <t>Informes Disciplinarios</t>
  </si>
  <si>
    <t xml:space="preserve">Cantidad disciplinarios / cantidad de investigaciones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</si>
  <si>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</si>
  <si>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</si>
  <si>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</si>
  <si>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</si>
  <si>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Atención al usuario</t>
  </si>
  <si>
    <t>Administración de Justicia</t>
  </si>
  <si>
    <t>Estrategicos (Planeación, Comunicaciones), misionales, de apoyo, evaluación y mejoramiento de SIGCMA</t>
  </si>
  <si>
    <t>Registro de peticiones y contestaciones realizadas</t>
  </si>
  <si>
    <t>Juzgado digital</t>
  </si>
  <si>
    <t>Misionales, de apoyo, evaluación y mejoramiento del SIGCMA</t>
  </si>
  <si>
    <t>Información administrativa organizada y archivada mediante la aplicación de una metodología con lineamientos en gestión documental en la nube del Juzgado.</t>
  </si>
  <si>
    <t>Expediente digital</t>
  </si>
  <si>
    <t>Procesos Misionales, de apoyo y evaluación y mejoramiento del SIGCMA</t>
  </si>
  <si>
    <t>Procesos digitalizados y divulgados en la nube</t>
  </si>
  <si>
    <t>Número de expedientes digitalizados/Número de expedientes que se encuentran en el inventario del juzgado* 100</t>
  </si>
  <si>
    <t>Uso de micrositio web</t>
  </si>
  <si>
    <r>
      <rPr>
        <b/>
        <sz val="9"/>
        <rFont val="Arial"/>
        <family val="2"/>
      </rPr>
      <t xml:space="preserve">1. </t>
    </r>
    <r>
      <rPr>
        <sz val="9"/>
        <rFont val="Arial"/>
        <family val="2"/>
      </rPr>
      <t xml:space="preserve">Mantener al día la información que se debe publicar en el micro sitio de cada despacho judicial
</t>
    </r>
    <r>
      <rPr>
        <b/>
        <sz val="9"/>
        <rFont val="Arial"/>
        <family val="2"/>
      </rPr>
      <t>2.</t>
    </r>
    <r>
      <rPr>
        <sz val="9"/>
        <rFont val="Arial"/>
        <family val="2"/>
      </rPr>
      <t xml:space="preserve"> Publicar los estados, traslados electrónicos y oficios conforme se ordena en el CPACA y las normas aplicables
</t>
    </r>
  </si>
  <si>
    <t>Estrategico (comunicaciones), misionales, de apoyo</t>
  </si>
  <si>
    <t xml:space="preserve">Documentos publicados oportunamente en el Micrositio  </t>
  </si>
  <si>
    <t>Registro de las estadisticas  Sierju-BI</t>
  </si>
  <si>
    <t>x</t>
  </si>
  <si>
    <t>Planificación  y Gestión de audiencias</t>
  </si>
  <si>
    <t xml:space="preserve">Número de audiencias realizadas/ Número de audiencias programadas, </t>
  </si>
  <si>
    <r>
      <rPr>
        <b/>
        <sz val="9"/>
        <rFont val="Arial"/>
        <family val="2"/>
      </rPr>
      <t>1.</t>
    </r>
    <r>
      <rPr>
        <sz val="9"/>
        <rFont val="Arial"/>
        <family val="2"/>
      </rPr>
      <t xml:space="preserve"> Realizar la planificación anual Plan de Acción y ajustar el contexto de la organización cuando se requiera.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</si>
  <si>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</si>
  <si>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Administración de Justicia.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</si>
  <si>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</si>
  <si>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</si>
  <si>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t>Acta de seguimiento por empleado por trimestre, Calificación anual empleados de carrera.</t>
  </si>
  <si>
    <t xml:space="preserve"> Número de Procesos disciplinarios/ Número de Presuntas faltas</t>
  </si>
  <si>
    <t>Seguimiento a Plan Anticorrupción y Transparencia</t>
  </si>
  <si>
    <t xml:space="preserve">Listado de depósitos judiciales y remanentes de gastos ordinarios prescritos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</si>
  <si>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</si>
  <si>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</si>
  <si>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</si>
  <si>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</si>
  <si>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</si>
  <si>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</si>
  <si>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</si>
  <si>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</si>
  <si>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</si>
  <si>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</si>
  <si>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</si>
  <si>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</si>
  <si>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</si>
  <si>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</si>
  <si>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</si>
  <si>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Misionales, Evaluación y Mejora del SIGCMA</t>
  </si>
  <si>
    <t>Registro de las estadisticas trimestralmente por el Sistema Sierju-BI</t>
  </si>
  <si>
    <t>Número de decisiones proferidas/ Número de expedientes allegados*100</t>
  </si>
  <si>
    <t>Implementación y aplicación de las Tablas de Retención Documental</t>
  </si>
  <si>
    <t>Misionales, Apoyo (gestión documental), evaluación y seguimiento del SIGCMA</t>
  </si>
  <si>
    <t>Juez y Servidores Judiciales</t>
  </si>
  <si>
    <t>Inventario actualizado de los documentos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</si>
  <si>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Planificar audiencias concentradas 
</t>
    </r>
    <r>
      <rPr>
        <b/>
        <sz val="9"/>
        <rFont val="Arial"/>
        <family val="2"/>
      </rPr>
      <t>3.</t>
    </r>
    <r>
      <rPr>
        <sz val="9"/>
        <rFont val="Arial"/>
        <family val="2"/>
      </rPr>
      <t xml:space="preserve">Privilegiar el uso de las tecnologías para la realización de audiencias conforme a la reglamentación que expida el Consejo Superior de la Judicatura, en las plataformas allí señaladas.
</t>
    </r>
    <r>
      <rPr>
        <b/>
        <sz val="9"/>
        <rFont val="Arial"/>
        <family val="2"/>
      </rPr>
      <t>4.</t>
    </r>
    <r>
      <rPr>
        <sz val="9"/>
        <rFont val="Arial"/>
        <family val="2"/>
      </rPr>
      <t xml:space="preserve"> Diligenciar el cronograma de audiencias que se encuentra en el micrositio de cada juzgado. 
</t>
    </r>
    <r>
      <rPr>
        <b/>
        <sz val="9"/>
        <color theme="1"/>
        <rFont val="Arial"/>
        <family val="2"/>
      </rPr>
      <t xml:space="preserve">5. </t>
    </r>
    <r>
      <rPr>
        <sz val="9"/>
        <color theme="1"/>
        <rFont val="Arial"/>
        <family val="2"/>
      </rPr>
      <t xml:space="preserve">Definir causas de audiencias no realizadas o salidas no conformes y adoptar planes de mejoramiento. </t>
    </r>
    <r>
      <rPr>
        <sz val="9"/>
        <rFont val="Arial"/>
        <family val="2"/>
      </rPr>
      <t xml:space="preserve">
</t>
    </r>
    <r>
      <rPr>
        <b/>
        <sz val="9"/>
        <rFont val="Arial"/>
        <family val="2"/>
      </rPr>
      <t xml:space="preserve">6. </t>
    </r>
    <r>
      <rPr>
        <sz val="9"/>
        <rFont val="Arial"/>
        <family val="2"/>
      </rPr>
      <t xml:space="preserve">Conocer e implementar las diferentes herramientas tecnológicas dispuestas para la prestación del servicios de justicia, la realización de audiencias virtuales y la gestión del expediente judicial. 
</t>
    </r>
  </si>
  <si>
    <t>Estrategicos(planeación, comunicaciones) Misionales de apoyo</t>
  </si>
  <si>
    <t>Planeador del despacho Judicial y Registro de Audiencias realizadas, (Salidas)</t>
  </si>
  <si>
    <t>Estrategicos Misionales y  Evaluación y Mejoramiento del SIGCMA</t>
  </si>
  <si>
    <t>Número de actividades realizadas del Plan de Acción / Número de actividades programadas *100</t>
  </si>
  <si>
    <t>Gestión y Seguimiento del SIGCMA</t>
  </si>
  <si>
    <t>Estratégico (planeación) y Evaluación y Mejoramiento del SIGCMA</t>
  </si>
  <si>
    <t>Actas de reunión  y registro de asistencia</t>
  </si>
  <si>
    <t>Número de reuniones realizadas/ Número de reuniones programadas*100</t>
  </si>
  <si>
    <t>Autogestionar el conocimiento (autocapacitación de acuerdo con programación definida por cada despacho)</t>
  </si>
  <si>
    <t>Misionales, de apoyo Evaluación y Mejoramiento del SIGCMA</t>
  </si>
  <si>
    <t>Registro de asistencia</t>
  </si>
  <si>
    <t>Realizar por parte del lider del SIGCMA del juzgado capacitación y seguimiento periódico de cumplimiento del sistema complementado con las capacitaciones realizadas por la Coordinación  Nacional del SIGCMA.</t>
  </si>
  <si>
    <t>Juez y Coordinación Nacional del  SIGCMA</t>
  </si>
  <si>
    <t>Misional,Apoyo,  Evaluación y Mejoramiento del SIGCMA</t>
  </si>
  <si>
    <t>Estante Digital de Procesos</t>
  </si>
  <si>
    <t>Seguimiento a los Servidores Judiciales</t>
  </si>
  <si>
    <r>
      <rPr>
        <b/>
        <sz val="9"/>
        <rFont val="Arial"/>
        <family val="2"/>
      </rPr>
      <t>1.</t>
    </r>
    <r>
      <rPr>
        <sz val="9"/>
        <rFont val="Arial"/>
        <family val="2"/>
      </rPr>
      <t xml:space="preserve">Realizar actas de seguimiento trimestral de los Servidores Judiciales referente a su gestión en el despacho judicial.
</t>
    </r>
    <r>
      <rPr>
        <b/>
        <sz val="9"/>
        <rFont val="Arial"/>
        <family val="2"/>
      </rPr>
      <t>2.</t>
    </r>
    <r>
      <rPr>
        <sz val="9"/>
        <rFont val="Arial"/>
        <family val="2"/>
      </rPr>
      <t xml:space="preserve"> Calificacion empleados de carrera.
</t>
    </r>
    <r>
      <rPr>
        <b/>
        <sz val="9"/>
        <rFont val="Arial"/>
        <family val="2"/>
      </rPr>
      <t xml:space="preserve">3. </t>
    </r>
    <r>
      <rPr>
        <sz val="9"/>
        <color theme="1"/>
        <rFont val="Arial"/>
        <family val="2"/>
      </rPr>
      <t>Remitir a la Comisión Seccional de Disciplina Judicial las compulsas de copias ante la presunta comisión de faltas disciplinarias de los empleados de cada despacho judicial.</t>
    </r>
  </si>
  <si>
    <t>Misional y Evaluación y Mejoramiento del SIGCMA</t>
  </si>
  <si>
    <t>Planeación, Misional Evaluación y Mejoramiento del SIGCMA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</si>
  <si>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reuniones establecidas por el despacho.
4. Divulgación del Código de Etica de Buen Gobierno.
5. Divulgación de la Ley 1474 del 2011 Ley Anticorrupccion y la Ley 1712 del 2014 Ley de Transparencia por medio de reuniones del despacho judiciales y de los Cómites del SIGCMA
6. Seguimiento y control por medio de las Auditorias de Control Interno, Auditorías de Organos de Control, Auditorías Internas y Externas del SIGCMA</t>
  </si>
  <si>
    <t>Mapa de Riesgos y  registros de la divulgación de la información anticorrupción e informes de Auditorías</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</si>
  <si>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ordinarioss del proceso</t>
  </si>
  <si>
    <t xml:space="preserve"> Misional Evaluación y Mejoramiento del SIGCMA</t>
  </si>
  <si>
    <r>
      <rPr>
        <b/>
        <sz val="9"/>
        <rFont val="Arial"/>
        <family val="2"/>
      </rPr>
      <t xml:space="preserve">1. </t>
    </r>
    <r>
      <rPr>
        <sz val="9"/>
        <rFont val="Arial"/>
        <family val="2"/>
      </rPr>
      <t xml:space="preserve">Realizar capacitaciónes y seguimientos periódico en el juzgado por parte del lider del proceso, en aras del cumplimiento del SIGCMA 
</t>
    </r>
    <r>
      <rPr>
        <b/>
        <sz val="9"/>
        <rFont val="Arial"/>
        <family val="2"/>
      </rPr>
      <t>2.</t>
    </r>
    <r>
      <rPr>
        <sz val="9"/>
        <rFont val="Arial"/>
        <family val="2"/>
      </rPr>
      <t>Realizar reuniones trimestrales de planeación, seguimiento y evaluación de la gestión del Juzgado.
3. Realizar y participar en los Comites Nacional del SIGCMA, Comites de profesionales del SIGCMA, Comites de Competencias programados por la Coordinación Nacional del SIGCMA</t>
    </r>
  </si>
  <si>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 xml:space="preserve">Coordinar la asistencia a los diplomados en HSEQ,  estructuras de alto nivel  y Norma Técnica y Guía Técnica de la Rama Judicial a los servidores judiciales del despacho.
</t>
    </r>
    <r>
      <rPr>
        <b/>
        <sz val="9"/>
        <color theme="1"/>
        <rFont val="Arial"/>
        <family val="2"/>
      </rPr>
      <t>5</t>
    </r>
    <r>
      <rPr>
        <sz val="9"/>
        <color theme="1"/>
        <rFont val="Arial"/>
        <family val="2"/>
      </rPr>
      <t xml:space="preserve">.Promover la unificación de criterios sobre la aplicación de modificaciones en la legislación y la jurisprudencia 
</t>
    </r>
    <r>
      <rPr>
        <b/>
        <sz val="9"/>
        <color theme="1"/>
        <rFont val="Arial"/>
        <family val="2"/>
      </rPr>
      <t>6</t>
    </r>
    <r>
      <rPr>
        <sz val="9"/>
        <color theme="1"/>
        <rFont val="Arial"/>
        <family val="2"/>
      </rPr>
      <t xml:space="preserve">.Definir y asignar responsables para los roles de líderes de proceso y de profesionales de enlace para el funcionamiento del SIGCMA.
</t>
    </r>
  </si>
  <si>
    <t xml:space="preserve">Plan de acción 
</t>
  </si>
  <si>
    <t>1,3,12,14,15</t>
  </si>
  <si>
    <t xml:space="preserve">Matriz de riesgos </t>
  </si>
  <si>
    <t>1,3,12,13,14,15</t>
  </si>
  <si>
    <t xml:space="preserve">Control de vencimiento de términos procesales y notificaciones </t>
  </si>
  <si>
    <t>2,3,13</t>
  </si>
  <si>
    <t>8,9,10</t>
  </si>
  <si>
    <t>4,8,10,11</t>
  </si>
  <si>
    <t>Asignar el personal con el perfil requerido para realizar gestiones de tipo específico o judicial, optimizando la colaboración de judicantes y practicantes</t>
  </si>
  <si>
    <t xml:space="preserve">Adelantar campañas sobre manejo y disposición de residuos peligrosos e inservibles </t>
  </si>
  <si>
    <t xml:space="preserve">Asistir y participar activamente en los procesos de normalización y estandarización de procesos y procedimientos conforme a la programación definida por la Coordinación Nacional del SIGCMA </t>
  </si>
  <si>
    <t xml:space="preserve">Plan de acción </t>
  </si>
  <si>
    <t>Capacitación recibida en normas ISO estructuras de alto nivel.</t>
  </si>
  <si>
    <t>Falta de tiempo para asistir a las capacitaciones y actualizaciones en las herramientas del SIGCMA.</t>
  </si>
  <si>
    <t>Juez y Servidores judiciales</t>
  </si>
  <si>
    <r>
      <rPr>
        <b/>
        <sz val="9"/>
        <rFont val="Arial"/>
        <family val="2"/>
      </rPr>
      <t xml:space="preserve">1. </t>
    </r>
    <r>
      <rPr>
        <sz val="9"/>
        <rFont val="Arial"/>
        <family val="2"/>
      </rPr>
      <t xml:space="preserve">Incluir en la nube del Juzgado la totalidad de los documentos judiciales, administravos,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 su disposición 
</t>
    </r>
    <r>
      <rPr>
        <b/>
        <sz val="9"/>
        <rFont val="Arial"/>
        <family val="2"/>
      </rPr>
      <t>3.</t>
    </r>
    <r>
      <rPr>
        <sz val="9"/>
        <rFont val="Arial"/>
        <family val="2"/>
      </rPr>
      <t xml:space="preserve"> Realizar conciliaciones bancarias de la cuenta de depósitos judiciales. </t>
    </r>
  </si>
  <si>
    <r>
      <t xml:space="preserve">
</t>
    </r>
    <r>
      <rPr>
        <b/>
        <sz val="9"/>
        <rFont val="Arial"/>
        <family val="2"/>
      </rPr>
      <t>1.</t>
    </r>
    <r>
      <rPr>
        <sz val="9"/>
        <rFont val="Arial"/>
        <family val="2"/>
      </rPr>
      <t xml:space="preserve"> Identificar inventario inicial en el año 2021, así como los egresos efectivos del año anterior. 
</t>
    </r>
    <r>
      <rPr>
        <b/>
        <sz val="9"/>
        <rFont val="Arial"/>
        <family val="2"/>
      </rPr>
      <t>2</t>
    </r>
    <r>
      <rPr>
        <sz val="9"/>
        <rFont val="Arial"/>
        <family val="2"/>
      </rPr>
      <t xml:space="preserve">.Determinar salidas efectivas por trimestre en cada despacho judicial de acuerdo con las condiciones específicas de cada juzgado 
</t>
    </r>
    <r>
      <rPr>
        <b/>
        <sz val="9"/>
        <rFont val="Arial"/>
        <family val="2"/>
      </rPr>
      <t>3</t>
    </r>
    <r>
      <rPr>
        <sz val="9"/>
        <rFont val="Arial"/>
        <family val="2"/>
      </rPr>
      <t xml:space="preserve">. Consolidacion de las estadisticas trimestralmente.
</t>
    </r>
    <r>
      <rPr>
        <b/>
        <sz val="9"/>
        <rFont val="Arial"/>
        <family val="2"/>
      </rPr>
      <t>4</t>
    </r>
    <r>
      <rPr>
        <sz val="9"/>
        <rFont val="Arial"/>
        <family val="2"/>
      </rPr>
      <t xml:space="preserve">. Reporte a la plataforma Sierju- BI.
</t>
    </r>
    <r>
      <rPr>
        <b/>
        <sz val="9"/>
        <rFont val="Arial"/>
        <family val="2"/>
      </rPr>
      <t>5.</t>
    </r>
    <r>
      <rPr>
        <sz val="9"/>
        <rFont val="Arial"/>
        <family val="2"/>
      </rPr>
      <t xml:space="preserve"> Revisión y atención de  inconsistencias de las estadísticas reportadas </t>
    </r>
  </si>
  <si>
    <t>Avance en la actualización permanente de documentos y procedimientos del SIGCMA</t>
  </si>
  <si>
    <t>Avance paulatino en la ampliación de la cobertura del programa Gobierno en Línea que integre toda la información que debe ser de conocimiento público.</t>
  </si>
  <si>
    <t>Falta de fortalecimiento en lo relativo al SIGCMA, a modelos de gestión, seguridad informatica, normas antisoborno, normas de bioseguridad etc.,  por parte de algunos servidores judiciales</t>
  </si>
  <si>
    <t>Mejor prestacion del servicio de administración de justicia debido a la   implementación de los protocolos de bioseguridad definidos por la Rama Judicial para el acceso a las sedes.</t>
  </si>
  <si>
    <t>Avance del plan de digitalización de la Rama Judicial acorde con el protocolo del expediente electrónico</t>
  </si>
  <si>
    <t>JUZGADOS ADMINISTRATIVOS DEL CIRCUITO JUDICIAL ADMINISTRATIVO DE IBAGUÉ</t>
  </si>
  <si>
    <t>Planificacion del proceso de administración de justicia contenciosa y constitucional en los despachos judiciales</t>
  </si>
  <si>
    <t>Planeación a partir de las necesidades reales y optimización de recursos asignados</t>
  </si>
  <si>
    <t>No realización de audiencias ante ausencia de conexión efectiva a equipos tecnológicos e internet o por falta de conocimiento para el uso de herramientas tecnológicas de las partes interesadas externas</t>
  </si>
  <si>
    <t>Realización de alianzas estratégicas con actores públicos y privados que puedan brindar acompañamiento a procesos de capacitación para los servidores judiciales (Universidad de Ibagué, Universidad del Tolima,  Cámara de Comercio y ESAP entre otros)</t>
  </si>
  <si>
    <t>Avance en la formación del Juez como Lider de Proceso  con bases orientadas al  direccionamiento de la planeación y gestión de su  despacho e implementación del plan de acción para los Juzgados Administrativos de Ibagué</t>
  </si>
  <si>
    <t>No hacer uso adeucuado de los recursos tecnológicos en la actividad judicial.</t>
  </si>
  <si>
    <t> Ausencia de uniformidad y oportunidad en la publicación web de todas las actuaciones de los Juzgados Administrativos de Ibagué</t>
  </si>
  <si>
    <t>Aprovechamiento de licencias de microsoft Office 365 y aplicativos de la Rama Judicial</t>
  </si>
  <si>
    <t>Vinculación de personal para práctica jurídica (judicantes y practicantes) en alianza con las Universidades del área que ofrecen el programa de pregrado en DERECHO.</t>
  </si>
  <si>
    <t>Insuficiencia de mobiliarios y archivadores para mantener los documentos, el tiempo establecido en la tabla de retención documental antes de su archivo definitivo. </t>
  </si>
  <si>
    <t>Falta de vigilancia y seguridad en el desarrollo de las audiencias en el edificio donde funcionan los juzgados administrativos de Valledupar. </t>
  </si>
  <si>
    <t xml:space="preserve">Aprovechamiento de las  TIC's y todos los recursos digitales, para la realización de audiencias virtuales tales como Microsoft Teams, Lifesize, Skype,  teleconferencias WhatsApp, mensaje de texto.
</t>
  </si>
  <si>
    <t>Implementación de estrategias para la comunicación con las partes externas interesadas, digitalización de expedientes y el acceso de los usuarios a estos</t>
  </si>
  <si>
    <t>Acceso a consulta de normatividad en medios virtuales de la Rama Judicial</t>
  </si>
  <si>
    <t>7,18,28</t>
  </si>
  <si>
    <t>7,18,19,21,22,28</t>
  </si>
  <si>
    <t>18, 20</t>
  </si>
  <si>
    <t>1,9,11,17,18,20,22</t>
  </si>
  <si>
    <t>31,32,33</t>
  </si>
  <si>
    <t>20,23,29</t>
  </si>
  <si>
    <t>8,19,22,26,27,30</t>
  </si>
  <si>
    <t>19,20,21,22,23</t>
  </si>
  <si>
    <t>23,24,25,26</t>
  </si>
  <si>
    <t>9,11,15,16</t>
  </si>
  <si>
    <t>14,15,20,25</t>
  </si>
  <si>
    <t>9,10,11,12,14</t>
  </si>
  <si>
    <t>3,4,5,6,13</t>
  </si>
  <si>
    <t>16,22,23</t>
  </si>
  <si>
    <t>No contemplar las modificaciones en materia ambiental de acuerdo con las disposiciones legales nacionales y locales.</t>
  </si>
  <si>
    <t>1,2,11</t>
  </si>
  <si>
    <t>6,9,18</t>
  </si>
  <si>
    <t>3,11,13</t>
  </si>
  <si>
    <r>
      <rPr>
        <b/>
        <sz val="9"/>
        <color theme="1"/>
        <rFont val="Arial"/>
        <family val="2"/>
      </rPr>
      <t>1</t>
    </r>
    <r>
      <rPr>
        <sz val="9"/>
        <color theme="1"/>
        <rFont val="Arial"/>
        <family val="2"/>
      </rPr>
      <t xml:space="preserve">. Recibir capacitación sobre  la creación y gestión del expediente digital. 
</t>
    </r>
    <r>
      <rPr>
        <b/>
        <sz val="9"/>
        <color theme="1"/>
        <rFont val="Arial"/>
        <family val="2"/>
      </rPr>
      <t>2.</t>
    </r>
    <r>
      <rPr>
        <sz val="9"/>
        <color theme="1"/>
        <rFont val="Arial"/>
        <family val="2"/>
      </rPr>
      <t xml:space="preserve"> Tramitar el expediente judicial de manera digital conforme el protocolo de expediente electrónico expedido por el Consejo Superior de la Judicatura. </t>
    </r>
    <r>
      <rPr>
        <b/>
        <sz val="9"/>
        <color theme="1"/>
        <rFont val="Arial"/>
        <family val="2"/>
      </rPr>
      <t>3</t>
    </r>
    <r>
      <rPr>
        <sz val="9"/>
        <color theme="1"/>
        <rFont val="Arial"/>
        <family val="2"/>
      </rPr>
      <t xml:space="preserve">. Cargar en Onedrive de cada despacho judicial los expedientes que sean digitalizados y electrónicos, de acuerdo con el avance que cada juzgado pueda adelantar con las herramientas a su alcance. 
</t>
    </r>
    <r>
      <rPr>
        <b/>
        <sz val="9"/>
        <color theme="1"/>
        <rFont val="Arial"/>
        <family val="2"/>
      </rPr>
      <t>4.</t>
    </r>
    <r>
      <rPr>
        <sz val="9"/>
        <color theme="1"/>
        <rFont val="Arial"/>
        <family val="2"/>
      </rPr>
      <t xml:space="preserve"> Compartir acceso a los intervineintes en los procesos digitales de acuerdo con lo señalado en el Protocolo de Expediente Electrónico.
</t>
    </r>
    <r>
      <rPr>
        <b/>
        <sz val="9"/>
        <color theme="1"/>
        <rFont val="Arial"/>
        <family val="2"/>
      </rPr>
      <t>5.</t>
    </r>
    <r>
      <rPr>
        <sz val="9"/>
        <color theme="1"/>
        <rFont val="Arial"/>
        <family val="2"/>
      </rPr>
      <t xml:space="preserve">Elaborar diagnóstico de necesidades tecnológicas en la jurisdicción y escalar la solicitud de requerimientos ante el competente
</t>
    </r>
    <r>
      <rPr>
        <b/>
        <sz val="9"/>
        <color theme="1"/>
        <rFont val="Arial"/>
        <family val="2"/>
      </rPr>
      <t>6.</t>
    </r>
    <r>
      <rPr>
        <sz val="9"/>
        <color theme="1"/>
        <rFont val="Arial"/>
        <family val="2"/>
      </rPr>
      <t xml:space="preserve">.Escalar ante las instancias de decisión para mejorar el hardware  requerido para el uso de  TIC y todos los recursos digitales necesarios para la realización de audiencias virtuales tales como  Teams, lifisize, Rp1, Skype,  teleconferencias WhatsApp, mensaje de texto.
</t>
    </r>
    <r>
      <rPr>
        <b/>
        <sz val="9"/>
        <color theme="1"/>
        <rFont val="Arial"/>
        <family val="2"/>
      </rPr>
      <t>7</t>
    </r>
    <r>
      <rPr>
        <sz val="9"/>
        <color theme="1"/>
        <rFont val="Arial"/>
        <family val="2"/>
      </rPr>
      <t>.Conocer e implementar las diferentes herramientas tecnológicas dispuestas para la prestación del servicios de justicia, la realización de audiencias virtuales y la gestión del expediente judicial.</t>
    </r>
  </si>
  <si>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(Teams y  Planner) para la mejor prestación del servicio de justicia</t>
    </r>
  </si>
  <si>
    <r>
      <rPr>
        <b/>
        <sz val="9"/>
        <rFont val="Arial"/>
        <family val="2"/>
      </rPr>
      <t>1</t>
    </r>
    <r>
      <rPr>
        <sz val="9"/>
        <rFont val="Arial"/>
        <family val="2"/>
      </rPr>
      <t xml:space="preserve">. Identificar expedientes archivados a partir de junio de 2019 (fecha desde la cual se aplica las Tablas de Retención Documental.)
</t>
    </r>
    <r>
      <rPr>
        <b/>
        <sz val="9"/>
        <rFont val="Arial"/>
        <family val="2"/>
      </rPr>
      <t>2</t>
    </r>
    <r>
      <rPr>
        <sz val="9"/>
        <rFont val="Arial"/>
        <family val="2"/>
      </rPr>
      <t xml:space="preserve">.Hacer relación de los mismos en el Formato Unico de Inventario Documental (FUID). 
</t>
    </r>
    <r>
      <rPr>
        <b/>
        <sz val="9"/>
        <rFont val="Arial"/>
        <family val="2"/>
      </rPr>
      <t xml:space="preserve">3. </t>
    </r>
    <r>
      <rPr>
        <sz val="9"/>
        <rFont val="Arial"/>
        <family val="2"/>
      </rPr>
      <t xml:space="preserve">Aplicar las Tablas de Retención Documental de acuerdo a las directrices impartidas  por el Consejo Superior de la Judicatura y el procedimiento contemplado en el Instructivo de Implementación de las Tablas de Retención Documental para la organización de archivos de gestión. 
</t>
    </r>
    <r>
      <rPr>
        <b/>
        <sz val="9"/>
        <rFont val="Arial"/>
        <family val="2"/>
      </rPr>
      <t>4.</t>
    </r>
    <r>
      <rPr>
        <sz val="9"/>
        <rFont val="Arial"/>
        <family val="2"/>
      </rPr>
      <t xml:space="preserve"> Realizar las transferencias al archivo central en las tiempos establecidos para tal fin.                                                                                                          </t>
    </r>
    <r>
      <rPr>
        <b/>
        <sz val="9"/>
        <rFont val="Arial"/>
        <family val="2"/>
      </rPr>
      <t>5.</t>
    </r>
    <r>
      <rPr>
        <sz val="9"/>
        <rFont val="Arial"/>
        <family val="2"/>
      </rPr>
      <t xml:space="preserve"> Realización de alianzas estratégicas con actores públicos y privados que puedan brindar acompañamiento a procesos de capacitación para los servidores judiciales (Universidad de Ibagué, Universidad del Tolima,  Cámara de Comercio y ESAP entre otros)</t>
    </r>
  </si>
  <si>
    <r>
      <rPr>
        <b/>
        <sz val="9"/>
        <color theme="1"/>
        <rFont val="Arial"/>
        <family val="2"/>
      </rPr>
      <t xml:space="preserve">1. </t>
    </r>
    <r>
      <rPr>
        <sz val="9"/>
        <color theme="1"/>
        <rFont val="Arial"/>
        <family val="2"/>
      </rPr>
      <t xml:space="preserve">Incluir en  la agenda del Juzgado,  espacios de auto capacitación para actualización periódica sobre la normatividad aplicable en los Juzgados Adminstrativos de Ibagué
</t>
    </r>
    <r>
      <rPr>
        <b/>
        <sz val="9"/>
        <color theme="1"/>
        <rFont val="Arial"/>
        <family val="2"/>
      </rPr>
      <t>2.</t>
    </r>
    <r>
      <rPr>
        <sz val="9"/>
        <color theme="1"/>
        <rFont val="Arial"/>
        <family val="2"/>
      </rPr>
      <t xml:space="preserve">  Coordinar la asistencia de los integrantes del equipo de trabajo a las capacitaciones de la EJRLB y otras instituciones, sobre temas relacionados con la función del despacho judicial.
</t>
    </r>
    <r>
      <rPr>
        <b/>
        <sz val="9"/>
        <color theme="1"/>
        <rFont val="Arial"/>
        <family val="2"/>
      </rPr>
      <t xml:space="preserve">3. </t>
    </r>
    <r>
      <rPr>
        <sz val="9"/>
        <color theme="1"/>
        <rFont val="Arial"/>
        <family val="2"/>
      </rPr>
      <t xml:space="preserve">Autogestionar el conocimiento (autocapacitación de acuerdo con programación definida por cada despacho                                                          </t>
    </r>
    <r>
      <rPr>
        <b/>
        <sz val="9"/>
        <color theme="1"/>
        <rFont val="Arial"/>
        <family val="2"/>
      </rPr>
      <t xml:space="preserve">4. </t>
    </r>
    <r>
      <rPr>
        <sz val="9"/>
        <color theme="1"/>
        <rFont val="Arial"/>
        <family val="2"/>
      </rPr>
      <t xml:space="preserve"> Realización de alianzas estratégicas con actores públicos y privados que puedan brindar acompañamiento a procesos de capacitación para los servidores judiciales (Universidad de Ibagué, Universidad del Tolima,  Cámara de Comercio y ESAP entre otros)
</t>
    </r>
  </si>
  <si>
    <r>
      <rPr>
        <b/>
        <sz val="9"/>
        <rFont val="Arial"/>
        <family val="2"/>
      </rPr>
      <t xml:space="preserve">1. </t>
    </r>
    <r>
      <rPr>
        <sz val="9"/>
        <rFont val="Arial"/>
        <family val="2"/>
      </rPr>
      <t xml:space="preserve">Realizar atención a las partes interesadas internas y externas  por los canales digitales que cada despacho judicial tenga activados,entre ellos los habilitados por  la rama judicial y además, los que por iniciativa propia haya creado..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
</t>
    </r>
    <r>
      <rPr>
        <b/>
        <sz val="9"/>
        <rFont val="Arial"/>
        <family val="2"/>
      </rPr>
      <t>7.</t>
    </r>
    <r>
      <rPr>
        <sz val="9"/>
        <rFont val="Arial"/>
        <family val="2"/>
      </rPr>
      <t xml:space="preserve">Priorizar el impulso de los procesos más antiguos en procura de proporcionar respuesta oportuna a la demanda de justicia
</t>
    </r>
    <r>
      <rPr>
        <b/>
        <sz val="9"/>
        <rFont val="Arial"/>
        <family val="2"/>
      </rPr>
      <t>8</t>
    </r>
    <r>
      <rPr>
        <sz val="9"/>
        <rFont val="Arial"/>
        <family val="2"/>
      </rPr>
      <t xml:space="preserve">.Implementar canales de comunicación de fácil acceso  para los usuarios y socializarlos con las partes interesadas internas y externas                             </t>
    </r>
    <r>
      <rPr>
        <b/>
        <sz val="9"/>
        <rFont val="Arial"/>
        <family val="2"/>
      </rPr>
      <t xml:space="preserve">9. </t>
    </r>
    <r>
      <rPr>
        <sz val="9"/>
        <rFont val="Arial"/>
        <family val="2"/>
      </rPr>
      <t>Vinculación de personal para práctica jurídica (judicantes y practicantes) en alianza con las Universidades del área que ofrecen el programa de pregrado en DERECHO.</t>
    </r>
  </si>
  <si>
    <t>Incremento en el consumo de servicios durante las actividades desarrollada en casa</t>
  </si>
  <si>
    <t xml:space="preserve">No se cuenta con un adecuado manejo de sustancias químicas, tal como se define en el Programa de Manejo Seguro de Sustancias Químicas.
</t>
  </si>
  <si>
    <t>Limitación en la separación de residuos según el nuevo código de colores durante las actividades desarrollada en casa.</t>
  </si>
  <si>
    <t>Compromiso de la Alta Dirección, para la implementación, mantenimiento y fortalecimiento del Sistema de Gestión Ambiental y del Plan de Gestión Ambiental de la Rama Judicial.</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</si>
  <si>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</si>
  <si>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</si>
  <si>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1,3,4,5,6,7,13,34,35,36,37</t>
  </si>
  <si>
    <t>3,5,13,24,34,35,36,37</t>
  </si>
  <si>
    <t>6,10,30,31,31,33,34</t>
  </si>
  <si>
    <t>6,7,8,9,10,11,13,18,30,31,32,33,34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</si>
</sst>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0"/>
      <name val="Calibri"/>
      <family val="2"/>
    </font>
    <font>
      <sz val="11"/>
      <name val="Calibri"/>
      <family val="2"/>
    </font>
    <font>
      <sz val="9"/>
      <color theme="1"/>
      <name val="Calibri"/>
      <family val="2"/>
      <scheme val="minor"/>
    </font>
    <font>
      <strike/>
      <sz val="9"/>
      <name val="Arial"/>
      <family val="2"/>
    </font>
    <font>
      <b/>
      <sz val="9"/>
      <color theme="1"/>
      <name val="Arial"/>
      <family val="2"/>
    </font>
    <font>
      <sz val="11"/>
      <name val="Arial"/>
      <family val="2"/>
    </font>
    <font>
      <sz val="11"/>
      <color rgb="FF000000"/>
      <name val="Arial"/>
      <family val="2"/>
    </font>
    <font>
      <b/>
      <sz val="11"/>
      <color theme="0" tint="-4.9989318521683403E-2"/>
      <name val="Arial"/>
      <family val="2"/>
    </font>
    <font>
      <b/>
      <sz val="11"/>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6E0B4"/>
        <bgColor rgb="FF000000"/>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
    <xf numFmtId="0" fontId="0" fillId="0" borderId="0"/>
  </cellStyleXfs>
  <cellXfs count="293">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4" fillId="6" borderId="1" xfId="0" applyFont="1" applyFill="1" applyBorder="1" applyAlignment="1">
      <alignment horizontal="center" vertical="top" wrapText="1" readingOrder="1"/>
    </xf>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6" borderId="1" xfId="0" applyFont="1" applyFill="1" applyBorder="1" applyAlignment="1">
      <alignment horizontal="center" vertical="center" wrapText="1" readingOrder="1"/>
    </xf>
    <xf numFmtId="0" fontId="14"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4"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0" fillId="0" borderId="0" xfId="0" applyFont="1" applyFill="1"/>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1" fillId="0" borderId="0" xfId="0" applyFont="1" applyFill="1" applyBorder="1" applyAlignment="1">
      <alignment horizontal="center" vertical="center" wrapText="1"/>
    </xf>
    <xf numFmtId="0" fontId="2" fillId="4" borderId="9" xfId="0" applyFont="1" applyFill="1" applyBorder="1" applyAlignment="1">
      <alignment vertical="center" wrapText="1"/>
    </xf>
    <xf numFmtId="0" fontId="20" fillId="3"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21" fillId="8" borderId="0" xfId="0" applyFont="1" applyFill="1" applyAlignment="1" applyProtection="1">
      <alignment horizontal="left" vertical="top" wrapText="1"/>
      <protection locked="0"/>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0" fillId="0" borderId="0" xfId="0" applyAlignment="1">
      <alignment horizontal="center" vertical="center"/>
    </xf>
    <xf numFmtId="0" fontId="1" fillId="0" borderId="0" xfId="0" applyFont="1" applyBorder="1" applyAlignment="1">
      <alignment horizontal="center" vertical="center"/>
    </xf>
    <xf numFmtId="0" fontId="23" fillId="2" borderId="1" xfId="0" applyFont="1" applyFill="1" applyBorder="1" applyAlignment="1">
      <alignment horizontal="center" vertical="center" wrapText="1"/>
    </xf>
    <xf numFmtId="0" fontId="22" fillId="0" borderId="0" xfId="0" applyFont="1"/>
    <xf numFmtId="0" fontId="24" fillId="0" borderId="1" xfId="0" applyFont="1" applyBorder="1" applyAlignment="1">
      <alignment vertical="top" wrapText="1"/>
    </xf>
    <xf numFmtId="0" fontId="0" fillId="0" borderId="1" xfId="0" applyFont="1"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0" fillId="10" borderId="1"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xf numFmtId="0" fontId="1" fillId="0" borderId="5" xfId="0" applyFont="1" applyFill="1" applyBorder="1"/>
    <xf numFmtId="0" fontId="25"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2" xfId="0" applyFont="1" applyFill="1" applyBorder="1" applyAlignment="1">
      <alignment horizontal="center" vertical="center"/>
    </xf>
    <xf numFmtId="0" fontId="1" fillId="0" borderId="2" xfId="0" applyFont="1" applyFill="1" applyBorder="1"/>
    <xf numFmtId="0" fontId="1" fillId="0" borderId="2" xfId="0" applyFont="1" applyFill="1" applyBorder="1" applyAlignment="1">
      <alignment vertical="top" wrapText="1"/>
    </xf>
    <xf numFmtId="0" fontId="1" fillId="0" borderId="1" xfId="0" applyFont="1" applyFill="1" applyBorder="1" applyAlignment="1">
      <alignment vertical="center"/>
    </xf>
    <xf numFmtId="0" fontId="4" fillId="4"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Fill="1" applyBorder="1" applyAlignment="1">
      <alignment wrapText="1"/>
    </xf>
    <xf numFmtId="0" fontId="1" fillId="10" borderId="1" xfId="0" applyFont="1" applyFill="1" applyBorder="1"/>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26" fillId="0" borderId="0" xfId="0" applyFont="1" applyAlignment="1">
      <alignment horizontal="left" vertical="center" wrapText="1" indent="2"/>
    </xf>
    <xf numFmtId="0" fontId="27" fillId="0" borderId="0" xfId="0" applyFont="1" applyAlignment="1">
      <alignment horizontal="left" vertical="center" wrapText="1" indent="2"/>
    </xf>
    <xf numFmtId="0" fontId="10" fillId="3" borderId="0" xfId="0" applyFont="1" applyFill="1"/>
    <xf numFmtId="0" fontId="1" fillId="0" borderId="1" xfId="0" applyFont="1" applyBorder="1" applyAlignment="1">
      <alignment vertical="top" wrapText="1"/>
    </xf>
    <xf numFmtId="0" fontId="25" fillId="0" borderId="1" xfId="0" applyFont="1" applyBorder="1" applyAlignment="1">
      <alignment horizontal="center" vertical="center"/>
    </xf>
    <xf numFmtId="14" fontId="1" fillId="0" borderId="1" xfId="0" applyNumberFormat="1" applyFont="1" applyBorder="1" applyAlignment="1">
      <alignment vertical="center" wrapText="1"/>
    </xf>
    <xf numFmtId="0" fontId="1" fillId="10" borderId="7" xfId="0" applyFont="1" applyFill="1" applyBorder="1" applyAlignment="1">
      <alignment horizontal="left" vertical="center" wrapText="1" shrinkToFit="1"/>
    </xf>
    <xf numFmtId="0" fontId="25"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1" fillId="12"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0" fillId="13" borderId="0" xfId="0" applyFont="1" applyFill="1" applyBorder="1" applyAlignment="1" applyProtection="1">
      <protection locked="0"/>
    </xf>
    <xf numFmtId="0" fontId="10" fillId="13" borderId="0" xfId="0" applyFont="1" applyFill="1" applyBorder="1" applyAlignment="1" applyProtection="1">
      <alignment wrapText="1"/>
      <protection locked="0"/>
    </xf>
    <xf numFmtId="0" fontId="10" fillId="13" borderId="0" xfId="0" applyFont="1" applyFill="1"/>
    <xf numFmtId="0" fontId="0" fillId="0" borderId="1" xfId="0" applyFont="1" applyBorder="1" applyAlignment="1">
      <alignment horizontal="left" wrapText="1"/>
    </xf>
    <xf numFmtId="0" fontId="17" fillId="0" borderId="0"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1" fillId="3" borderId="1" xfId="0" applyFont="1" applyFill="1" applyBorder="1" applyAlignment="1">
      <alignment vertical="top" wrapText="1"/>
    </xf>
    <xf numFmtId="0" fontId="31" fillId="3" borderId="1" xfId="0" applyFont="1" applyFill="1" applyBorder="1" applyAlignment="1">
      <alignment horizontal="left" vertical="center" wrapText="1"/>
    </xf>
    <xf numFmtId="0" fontId="31" fillId="3" borderId="1" xfId="0" applyFont="1" applyFill="1" applyBorder="1" applyAlignment="1">
      <alignment vertical="center" wrapText="1"/>
    </xf>
    <xf numFmtId="0" fontId="31" fillId="0" borderId="1" xfId="0" applyFont="1" applyBorder="1" applyAlignment="1">
      <alignment vertical="top" wrapText="1"/>
    </xf>
    <xf numFmtId="0" fontId="31" fillId="0" borderId="1" xfId="0" applyFont="1" applyBorder="1" applyAlignment="1">
      <alignment vertical="center" wrapText="1"/>
    </xf>
    <xf numFmtId="0" fontId="31" fillId="0" borderId="0" xfId="0" applyFont="1" applyAlignment="1">
      <alignment horizontal="left" vertical="center" wrapText="1" indent="2"/>
    </xf>
    <xf numFmtId="0" fontId="18" fillId="3" borderId="0" xfId="0" applyFont="1" applyFill="1"/>
    <xf numFmtId="0" fontId="31" fillId="3" borderId="0" xfId="0" applyFont="1" applyFill="1" applyAlignment="1">
      <alignment horizontal="left" vertical="center" wrapText="1" indent="2"/>
    </xf>
    <xf numFmtId="0" fontId="10" fillId="3" borderId="0" xfId="0" applyFont="1" applyFill="1" applyAlignment="1">
      <alignment vertical="top" wrapText="1"/>
    </xf>
    <xf numFmtId="0" fontId="31" fillId="3" borderId="1" xfId="0" applyFont="1" applyFill="1" applyBorder="1" applyAlignment="1">
      <alignment horizontal="left" vertical="center" wrapText="1" indent="2"/>
    </xf>
    <xf numFmtId="0" fontId="31" fillId="0" borderId="1" xfId="0" applyFont="1" applyBorder="1" applyAlignment="1">
      <alignment horizontal="left" vertical="center" wrapText="1"/>
    </xf>
    <xf numFmtId="0" fontId="10" fillId="0" borderId="1" xfId="0" applyFont="1" applyBorder="1" applyAlignment="1">
      <alignment vertical="center" wrapText="1" readingOrder="1"/>
    </xf>
    <xf numFmtId="0" fontId="14" fillId="6" borderId="0" xfId="0" applyFont="1" applyFill="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0" fillId="0" borderId="0" xfId="0" applyFont="1" applyAlignment="1">
      <alignment horizontal="center" vertical="center"/>
    </xf>
    <xf numFmtId="0" fontId="32" fillId="3" borderId="1" xfId="0" applyFont="1" applyFill="1" applyBorder="1" applyAlignment="1">
      <alignment horizontal="left" vertical="center" wrapText="1" readingOrder="1"/>
    </xf>
    <xf numFmtId="0" fontId="32" fillId="3" borderId="2" xfId="0" applyFont="1" applyFill="1" applyBorder="1" applyAlignment="1">
      <alignment horizontal="center" vertical="center" wrapText="1" readingOrder="1"/>
    </xf>
    <xf numFmtId="0" fontId="34" fillId="5" borderId="5" xfId="0" applyFont="1" applyFill="1" applyBorder="1" applyAlignment="1">
      <alignment horizontal="center" vertical="top" wrapText="1" readingOrder="1"/>
    </xf>
    <xf numFmtId="0" fontId="3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24" fillId="11" borderId="1" xfId="0" applyFont="1" applyFill="1" applyBorder="1" applyAlignment="1">
      <alignment vertical="top" wrapText="1"/>
    </xf>
    <xf numFmtId="0" fontId="24" fillId="11" borderId="4" xfId="0" applyFont="1" applyFill="1" applyBorder="1" applyAlignment="1">
      <alignment vertical="top" wrapText="1"/>
    </xf>
    <xf numFmtId="0" fontId="10" fillId="3" borderId="1" xfId="0" applyFont="1" applyFill="1" applyBorder="1"/>
    <xf numFmtId="0" fontId="24" fillId="3" borderId="1" xfId="0" applyFont="1" applyFill="1" applyBorder="1" applyAlignment="1">
      <alignment vertical="top" wrapText="1"/>
    </xf>
    <xf numFmtId="0" fontId="8" fillId="0" borderId="1" xfId="0" applyFont="1" applyBorder="1" applyAlignment="1">
      <alignment horizontal="center"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5" xfId="0" applyFont="1" applyFill="1" applyBorder="1"/>
    <xf numFmtId="0" fontId="3" fillId="3" borderId="1" xfId="0" applyFont="1" applyFill="1" applyBorder="1" applyAlignment="1">
      <alignment vertical="top" wrapText="1"/>
    </xf>
    <xf numFmtId="0" fontId="1"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applyAlignment="1">
      <alignment horizontal="center" vertical="center"/>
    </xf>
    <xf numFmtId="0" fontId="1" fillId="3" borderId="2" xfId="0" applyFont="1" applyFill="1" applyBorder="1"/>
    <xf numFmtId="0" fontId="25"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xf>
    <xf numFmtId="0" fontId="25" fillId="3" borderId="8" xfId="0" applyFont="1" applyFill="1" applyBorder="1" applyAlignment="1">
      <alignment horizontal="center" vertical="center"/>
    </xf>
    <xf numFmtId="0" fontId="3" fillId="3" borderId="8" xfId="0" applyFont="1" applyFill="1" applyBorder="1" applyAlignment="1">
      <alignment horizontal="left" vertical="top"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xf>
    <xf numFmtId="0" fontId="3" fillId="3" borderId="0" xfId="0" applyFont="1" applyFill="1" applyAlignment="1">
      <alignment vertical="center" wrapText="1"/>
    </xf>
    <xf numFmtId="0" fontId="3"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 xfId="0" applyFont="1" applyFill="1" applyBorder="1" applyAlignment="1">
      <alignment vertical="center"/>
    </xf>
    <xf numFmtId="14" fontId="1" fillId="3" borderId="1" xfId="0" applyNumberFormat="1" applyFont="1" applyFill="1" applyBorder="1" applyAlignment="1">
      <alignment vertical="center" wrapText="1"/>
    </xf>
    <xf numFmtId="0" fontId="3" fillId="11" borderId="8" xfId="0" applyFont="1" applyFill="1" applyBorder="1" applyAlignment="1">
      <alignment horizontal="center" vertical="center" wrapText="1"/>
    </xf>
    <xf numFmtId="0" fontId="32" fillId="0" borderId="8" xfId="0" applyFont="1" applyBorder="1" applyAlignment="1">
      <alignment horizontal="center" vertical="center" wrapText="1" readingOrder="1"/>
    </xf>
    <xf numFmtId="0" fontId="32" fillId="3" borderId="13" xfId="0" applyFont="1" applyFill="1" applyBorder="1" applyAlignment="1">
      <alignment horizontal="center" vertical="center" wrapText="1" readingOrder="1"/>
    </xf>
    <xf numFmtId="0" fontId="10" fillId="0" borderId="1" xfId="0" applyFont="1" applyFill="1" applyBorder="1" applyAlignment="1">
      <alignment horizontal="center" vertical="center"/>
    </xf>
    <xf numFmtId="0" fontId="32" fillId="0" borderId="1" xfId="0" applyFont="1" applyFill="1" applyBorder="1" applyAlignment="1">
      <alignment horizontal="left" vertical="center" wrapText="1" readingOrder="1"/>
    </xf>
    <xf numFmtId="0" fontId="32" fillId="0" borderId="1" xfId="0" applyFont="1" applyFill="1" applyBorder="1" applyAlignment="1">
      <alignment horizontal="center" vertical="center" wrapText="1" readingOrder="1"/>
    </xf>
    <xf numFmtId="0" fontId="10" fillId="0" borderId="1" xfId="0" applyFont="1" applyFill="1" applyBorder="1" applyAlignment="1">
      <alignment wrapText="1"/>
    </xf>
    <xf numFmtId="0" fontId="31" fillId="0" borderId="1" xfId="0" applyFont="1" applyFill="1" applyBorder="1" applyAlignment="1">
      <alignment vertical="top" wrapText="1"/>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10" fillId="0" borderId="1" xfId="0" applyFont="1" applyFill="1" applyBorder="1" applyAlignment="1">
      <alignment horizontal="center"/>
    </xf>
    <xf numFmtId="0" fontId="32" fillId="0" borderId="1" xfId="0" applyFont="1" applyFill="1" applyBorder="1" applyAlignment="1">
      <alignment horizontal="center" vertical="center" wrapText="1"/>
    </xf>
    <xf numFmtId="0" fontId="10" fillId="0" borderId="0" xfId="0" applyFont="1" applyFill="1" applyAlignment="1">
      <alignment vertical="center" wrapText="1"/>
    </xf>
    <xf numFmtId="0" fontId="7" fillId="0" borderId="1" xfId="0" applyFont="1" applyFill="1" applyBorder="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1" fillId="0" borderId="0" xfId="0" applyFont="1" applyBorder="1" applyAlignment="1">
      <alignment horizontal="left" vertical="center" wrapText="1"/>
    </xf>
    <xf numFmtId="0" fontId="32" fillId="0" borderId="2" xfId="0" applyFont="1" applyBorder="1" applyAlignment="1">
      <alignment horizontal="center" vertical="center" wrapText="1" readingOrder="1"/>
    </xf>
    <xf numFmtId="0" fontId="32" fillId="0" borderId="8"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33" fillId="4" borderId="5" xfId="0" applyFont="1" applyFill="1" applyBorder="1" applyAlignment="1">
      <alignment horizontal="center" vertical="top" wrapText="1" readingOrder="1"/>
    </xf>
    <xf numFmtId="0" fontId="33" fillId="4" borderId="7" xfId="0" applyFont="1" applyFill="1" applyBorder="1" applyAlignment="1">
      <alignment horizontal="center" vertical="top" wrapText="1" readingOrder="1"/>
    </xf>
    <xf numFmtId="0" fontId="33" fillId="4" borderId="4" xfId="0" applyFont="1" applyFill="1" applyBorder="1" applyAlignment="1">
      <alignment horizontal="center" vertical="top" wrapText="1" readingOrder="1"/>
    </xf>
    <xf numFmtId="0" fontId="32" fillId="3" borderId="2" xfId="0" applyFont="1" applyFill="1" applyBorder="1" applyAlignment="1">
      <alignment horizontal="center" vertical="center" wrapText="1" readingOrder="1"/>
    </xf>
    <xf numFmtId="0" fontId="32" fillId="3" borderId="8" xfId="0" applyFont="1" applyFill="1" applyBorder="1" applyAlignment="1">
      <alignment horizontal="center" vertical="center" wrapText="1" readingOrder="1"/>
    </xf>
    <xf numFmtId="0" fontId="10" fillId="0" borderId="0" xfId="0" applyFont="1" applyAlignment="1">
      <alignment horizontal="center" wrapText="1"/>
    </xf>
    <xf numFmtId="0" fontId="32" fillId="3" borderId="13" xfId="0" applyFont="1" applyFill="1" applyBorder="1" applyAlignment="1">
      <alignment horizontal="center" vertical="center" wrapText="1" readingOrder="1"/>
    </xf>
    <xf numFmtId="0" fontId="32" fillId="3" borderId="14"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8" xfId="0" applyFont="1" applyBorder="1" applyAlignment="1">
      <alignment horizontal="center" vertical="center" wrapText="1" readingOrder="1"/>
    </xf>
    <xf numFmtId="0" fontId="31" fillId="0" borderId="3" xfId="0" applyFont="1" applyBorder="1" applyAlignment="1">
      <alignment horizontal="center" vertical="center" wrapText="1" readingOrder="1"/>
    </xf>
    <xf numFmtId="0" fontId="17" fillId="0" borderId="0" xfId="0" applyFont="1" applyBorder="1" applyAlignment="1" applyProtection="1">
      <alignment horizontal="center" vertical="center"/>
      <protection locked="0"/>
    </xf>
    <xf numFmtId="0" fontId="15" fillId="9" borderId="0" xfId="0" applyFont="1" applyFill="1" applyBorder="1" applyAlignment="1" applyProtection="1">
      <alignment horizontal="left" wrapText="1"/>
      <protection locked="0"/>
    </xf>
    <xf numFmtId="0" fontId="31" fillId="3" borderId="2"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13" fillId="4" borderId="1" xfId="0" applyFont="1" applyFill="1" applyBorder="1" applyAlignment="1">
      <alignment horizontal="center" vertical="top" wrapText="1" readingOrder="1"/>
    </xf>
    <xf numFmtId="0" fontId="15" fillId="8" borderId="0" xfId="0" applyFont="1" applyFill="1" applyBorder="1" applyAlignment="1" applyProtection="1">
      <alignment horizontal="left" vertical="center"/>
      <protection locked="0"/>
    </xf>
    <xf numFmtId="0" fontId="16"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xf>
    <xf numFmtId="0" fontId="3"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4" fontId="1" fillId="3" borderId="2" xfId="0" applyNumberFormat="1"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3" xfId="0" applyFill="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0" fillId="3" borderId="3" xfId="0" applyFill="1" applyBorder="1" applyAlignment="1">
      <alignment horizontal="left" vertical="center" wrapText="1"/>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 xfId="0" applyFont="1" applyFill="1" applyBorder="1" applyAlignment="1">
      <alignment horizontal="center" vertical="center"/>
    </xf>
    <xf numFmtId="0" fontId="3" fillId="3" borderId="8"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14" fontId="1" fillId="3" borderId="3"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3"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9" fillId="0" borderId="0" xfId="0" applyFont="1" applyAlignment="1">
      <alignment horizont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2" fillId="3" borderId="1" xfId="0" applyFont="1" applyFill="1" applyBorder="1" applyAlignment="1">
      <alignment horizontal="center" vertical="center" readingOrder="1"/>
    </xf>
    <xf numFmtId="0" fontId="10" fillId="0" borderId="1" xfId="0" applyFont="1" applyBorder="1" applyAlignment="1">
      <alignment horizontal="center"/>
    </xf>
    <xf numFmtId="0" fontId="27" fillId="0" borderId="1" xfId="0" applyFont="1" applyBorder="1" applyAlignment="1">
      <alignment horizontal="left" vertical="center" wrapText="1" indent="2"/>
    </xf>
    <xf numFmtId="2" fontId="5" fillId="0" borderId="1" xfId="0" applyNumberFormat="1" applyFont="1" applyFill="1" applyBorder="1" applyAlignment="1">
      <alignment horizontal="center" vertical="center" wrapText="1"/>
    </xf>
    <xf numFmtId="0" fontId="23"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52137" y="437590"/>
          <a:ext cx="2886074" cy="22803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3954" y="453278"/>
          <a:ext cx="2886074"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5842659" y="447615"/>
          <a:ext cx="475237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82934" y="437092"/>
          <a:ext cx="1485899" cy="740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759101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C5DD70FA-7200-4CE7-A256-F7A4034D1F9F}"/>
            </a:ext>
          </a:extLst>
        </xdr:cNvPr>
        <xdr:cNvGrpSpPr>
          <a:grpSpLocks/>
        </xdr:cNvGrpSpPr>
      </xdr:nvGrpSpPr>
      <xdr:grpSpPr bwMode="auto">
        <a:xfrm>
          <a:off x="25502697" y="578919"/>
          <a:ext cx="5783229" cy="0"/>
          <a:chOff x="2381" y="720"/>
          <a:chExt cx="3154" cy="65"/>
        </a:xfrm>
      </xdr:grpSpPr>
      <xdr:pic>
        <xdr:nvPicPr>
          <xdr:cNvPr id="3" name="6 Imagen">
            <a:extLst>
              <a:ext uri="{FF2B5EF4-FFF2-40B4-BE49-F238E27FC236}">
                <a16:creationId xmlns:a16="http://schemas.microsoft.com/office/drawing/2014/main" id="{A537C630-A89D-41CC-AF58-1CC78BB89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451A5F5-0823-4F2B-8CB7-B78079CA4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B5C022E1-B2B4-42D7-B37D-57CAE621AC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C8F8F907-3409-4616-870C-26E888B5372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28FA737-7128-4A78-9A42-628E3AE25EDA}"/>
            </a:ext>
          </a:extLst>
        </xdr:cNvPr>
        <xdr:cNvGrpSpPr>
          <a:grpSpLocks/>
        </xdr:cNvGrpSpPr>
      </xdr:nvGrpSpPr>
      <xdr:grpSpPr bwMode="auto">
        <a:xfrm>
          <a:off x="7379843" y="440183"/>
          <a:ext cx="1481618" cy="137738"/>
          <a:chOff x="2381" y="720"/>
          <a:chExt cx="3154" cy="65"/>
        </a:xfrm>
      </xdr:grpSpPr>
      <xdr:pic>
        <xdr:nvPicPr>
          <xdr:cNvPr id="8" name="6 Imagen">
            <a:extLst>
              <a:ext uri="{FF2B5EF4-FFF2-40B4-BE49-F238E27FC236}">
                <a16:creationId xmlns:a16="http://schemas.microsoft.com/office/drawing/2014/main" id="{8096A790-5F72-415A-8A21-ABF288C6B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F7ED0812-E6F1-4361-933D-08A25D176F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353191</xdr:colOff>
      <xdr:row>1</xdr:row>
      <xdr:rowOff>189143</xdr:rowOff>
    </xdr:to>
    <xdr:pic>
      <xdr:nvPicPr>
        <xdr:cNvPr id="10" name="Imagen 9">
          <a:extLst>
            <a:ext uri="{FF2B5EF4-FFF2-40B4-BE49-F238E27FC236}">
              <a16:creationId xmlns:a16="http://schemas.microsoft.com/office/drawing/2014/main" id="{72AF0F1B-C680-4AAE-B006-16E680AFC4BC}"/>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396337" y="686462"/>
          <a:ext cx="784515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abel%20Barrera/Downloads/PLAN%20DE%20ACCI&#211;N%202021_JUZGADOS%20ADTIVOS%20IBAGUE%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SEGUIMIENTO 1 TRIM"/>
      <sheetName val="SEGUIMIENTO 2 TRIM "/>
      <sheetName val="SEGUIMIENTO 3 TRIM "/>
      <sheetName val="SEGUIMIENTO 4 TRIM"/>
      <sheetName val="Hoja2"/>
    </sheetNames>
    <sheetDataSet>
      <sheetData sheetId="0">
        <row r="26">
          <cell r="E26" t="str">
            <v>Capacitaciones en cambios normativos y reglamentarios realizados por plataforma Teams y vía streaming por parte de la EJRLB  para las diferentes jurisdicciones. Fortalecimiento de la Relatoría de los Tribunales Administrativos para que publiquen a través del Portal de la Rama la totalidad de la jurisprudencia expedida por dichas Corporaciones.</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7"/>
  <sheetViews>
    <sheetView tabSelected="1" topLeftCell="A76" zoomScale="85" zoomScaleNormal="85" workbookViewId="0">
      <selection activeCell="C78" sqref="C78"/>
    </sheetView>
  </sheetViews>
  <sheetFormatPr baseColWidth="10" defaultColWidth="10.5703125" defaultRowHeight="14.25" x14ac:dyDescent="0.2"/>
  <cols>
    <col min="1" max="1" width="44.42578125" style="17" customWidth="1"/>
    <col min="2" max="2" width="10.85546875" style="18" customWidth="1"/>
    <col min="3" max="3" width="70.42578125" style="15" customWidth="1"/>
    <col min="4" max="4" width="11.7109375" style="128" customWidth="1"/>
    <col min="5" max="5" width="60.42578125" style="15" customWidth="1"/>
    <col min="6" max="6" width="28.5703125" style="15" customWidth="1"/>
    <col min="7" max="8" width="10.5703125" style="15"/>
    <col min="9" max="9" width="29" style="15" customWidth="1"/>
    <col min="10" max="10" width="50.85546875" style="15" customWidth="1"/>
    <col min="11" max="16384" width="10.5703125" style="15"/>
  </cols>
  <sheetData>
    <row r="1" spans="1:10" ht="12.75" customHeight="1" x14ac:dyDescent="0.2">
      <c r="A1" s="22"/>
      <c r="B1" s="203" t="s">
        <v>0</v>
      </c>
      <c r="C1" s="203"/>
      <c r="D1" s="203"/>
      <c r="E1" s="23"/>
      <c r="F1" s="22"/>
      <c r="G1" s="22"/>
      <c r="H1" s="22"/>
      <c r="J1" s="40"/>
    </row>
    <row r="2" spans="1:10" ht="12.75" customHeight="1" x14ac:dyDescent="0.2">
      <c r="A2" s="22"/>
      <c r="B2" s="203" t="s">
        <v>1</v>
      </c>
      <c r="C2" s="203"/>
      <c r="D2" s="203"/>
      <c r="E2" s="23"/>
      <c r="F2" s="22"/>
      <c r="G2" s="22"/>
      <c r="H2" s="101"/>
      <c r="I2" s="197" t="s">
        <v>2</v>
      </c>
      <c r="J2" s="40"/>
    </row>
    <row r="3" spans="1:10" ht="12.75" customHeight="1" x14ac:dyDescent="0.2">
      <c r="A3" s="22"/>
      <c r="B3" s="104"/>
      <c r="C3" s="104"/>
      <c r="D3" s="104"/>
      <c r="E3" s="23"/>
      <c r="F3" s="22"/>
      <c r="G3" s="22"/>
      <c r="H3" s="100"/>
      <c r="I3" s="197"/>
      <c r="J3" s="40"/>
    </row>
    <row r="4" spans="1:10" ht="12.75" customHeight="1" x14ac:dyDescent="0.2">
      <c r="A4" s="22"/>
      <c r="B4" s="104"/>
      <c r="C4" s="104"/>
      <c r="D4" s="104"/>
      <c r="E4" s="23"/>
      <c r="F4" s="22"/>
      <c r="G4" s="22"/>
      <c r="H4" s="100"/>
      <c r="I4" s="197"/>
      <c r="J4" s="40"/>
    </row>
    <row r="5" spans="1:10" ht="87" customHeight="1" x14ac:dyDescent="0.2">
      <c r="A5" s="33" t="s">
        <v>3</v>
      </c>
      <c r="B5" s="208" t="s">
        <v>4</v>
      </c>
      <c r="C5" s="208"/>
      <c r="D5" s="126" t="s">
        <v>5</v>
      </c>
      <c r="E5" s="39" t="s">
        <v>6</v>
      </c>
      <c r="G5" s="40"/>
      <c r="H5" s="102"/>
      <c r="I5" s="197"/>
      <c r="J5" s="42"/>
    </row>
    <row r="6" spans="1:10" s="32" customFormat="1" ht="16.7" customHeight="1" x14ac:dyDescent="0.2">
      <c r="A6" s="29"/>
      <c r="B6" s="30"/>
      <c r="C6" s="30"/>
      <c r="D6" s="127"/>
      <c r="E6" s="31"/>
      <c r="J6" s="41"/>
    </row>
    <row r="7" spans="1:10" ht="54.75" customHeight="1" x14ac:dyDescent="0.2">
      <c r="A7" s="34" t="s">
        <v>7</v>
      </c>
      <c r="B7" s="208" t="s">
        <v>372</v>
      </c>
      <c r="C7" s="208"/>
      <c r="D7" s="208"/>
      <c r="E7" s="208"/>
    </row>
    <row r="8" spans="1:10" ht="13.35" customHeight="1" x14ac:dyDescent="0.2">
      <c r="A8" s="25"/>
      <c r="B8" s="25"/>
      <c r="D8" s="16"/>
      <c r="E8" s="16"/>
    </row>
    <row r="9" spans="1:10" ht="12" customHeight="1" x14ac:dyDescent="0.2">
      <c r="A9" s="25" t="s">
        <v>8</v>
      </c>
      <c r="B9" s="204" t="s">
        <v>373</v>
      </c>
      <c r="C9" s="204"/>
      <c r="D9" s="204"/>
      <c r="E9" s="204"/>
    </row>
    <row r="10" spans="1:10" ht="21" customHeight="1" x14ac:dyDescent="0.2">
      <c r="A10" s="25"/>
      <c r="B10" s="25"/>
      <c r="D10" s="16"/>
      <c r="E10" s="16"/>
    </row>
    <row r="11" spans="1:10" s="20" customFormat="1" ht="12.75" x14ac:dyDescent="0.2">
      <c r="A11" s="207" t="s">
        <v>9</v>
      </c>
      <c r="B11" s="207"/>
      <c r="C11" s="207"/>
      <c r="D11" s="207"/>
      <c r="E11" s="207"/>
    </row>
    <row r="12" spans="1:10" s="20" customFormat="1" ht="12.75" customHeight="1" x14ac:dyDescent="0.2">
      <c r="A12" s="21" t="s">
        <v>10</v>
      </c>
      <c r="B12" s="21" t="s">
        <v>11</v>
      </c>
      <c r="C12" s="24" t="s">
        <v>12</v>
      </c>
      <c r="D12" s="24" t="s">
        <v>13</v>
      </c>
      <c r="E12" s="24" t="s">
        <v>14</v>
      </c>
    </row>
    <row r="13" spans="1:10" s="20" customFormat="1" ht="12.75" customHeight="1" x14ac:dyDescent="0.2">
      <c r="A13" s="21"/>
      <c r="B13" s="21"/>
      <c r="C13" s="24"/>
      <c r="D13" s="24"/>
      <c r="E13" s="24"/>
    </row>
    <row r="14" spans="1:10" s="83" customFormat="1" ht="32.25" customHeight="1" x14ac:dyDescent="0.2">
      <c r="A14" s="195" t="s">
        <v>15</v>
      </c>
      <c r="B14" s="171">
        <v>1</v>
      </c>
      <c r="C14" s="172" t="s">
        <v>16</v>
      </c>
      <c r="D14" s="173">
        <v>1</v>
      </c>
      <c r="E14" s="129" t="s">
        <v>17</v>
      </c>
    </row>
    <row r="15" spans="1:10" s="83" customFormat="1" ht="66.75" customHeight="1" x14ac:dyDescent="0.2">
      <c r="A15" s="196"/>
      <c r="B15" s="171">
        <v>2</v>
      </c>
      <c r="C15" s="172" t="s">
        <v>18</v>
      </c>
      <c r="D15" s="173">
        <v>2</v>
      </c>
      <c r="E15" s="129" t="s">
        <v>19</v>
      </c>
    </row>
    <row r="16" spans="1:10" s="83" customFormat="1" ht="44.25" customHeight="1" x14ac:dyDescent="0.2">
      <c r="A16" s="196"/>
      <c r="B16" s="171">
        <v>3</v>
      </c>
      <c r="C16" s="172" t="s">
        <v>20</v>
      </c>
      <c r="D16" s="173"/>
      <c r="E16" s="129"/>
    </row>
    <row r="17" spans="1:12" ht="30" customHeight="1" x14ac:dyDescent="0.2">
      <c r="A17" s="189" t="s">
        <v>21</v>
      </c>
      <c r="B17" s="171">
        <v>4</v>
      </c>
      <c r="C17" s="172" t="s">
        <v>22</v>
      </c>
      <c r="D17" s="173">
        <v>3</v>
      </c>
      <c r="E17" s="129" t="s">
        <v>374</v>
      </c>
      <c r="J17" s="119"/>
      <c r="L17" s="119"/>
    </row>
    <row r="18" spans="1:12" ht="45.75" customHeight="1" x14ac:dyDescent="0.2">
      <c r="A18" s="190"/>
      <c r="B18" s="171">
        <v>5</v>
      </c>
      <c r="C18" s="174" t="s">
        <v>23</v>
      </c>
      <c r="D18" s="173">
        <v>4</v>
      </c>
      <c r="E18" s="129" t="s">
        <v>24</v>
      </c>
      <c r="J18" s="119"/>
      <c r="L18" s="119"/>
    </row>
    <row r="19" spans="1:12" s="83" customFormat="1" ht="69" customHeight="1" x14ac:dyDescent="0.2">
      <c r="A19" s="195" t="s">
        <v>25</v>
      </c>
      <c r="B19" s="171">
        <v>6</v>
      </c>
      <c r="C19" s="175" t="s">
        <v>375</v>
      </c>
      <c r="D19" s="173">
        <v>5</v>
      </c>
      <c r="E19" s="116" t="s">
        <v>26</v>
      </c>
      <c r="J19" s="121"/>
      <c r="L19" s="121"/>
    </row>
    <row r="20" spans="1:12" s="83" customFormat="1" ht="69" customHeight="1" x14ac:dyDescent="0.2">
      <c r="A20" s="196"/>
      <c r="B20" s="171">
        <v>7</v>
      </c>
      <c r="C20" s="176" t="s">
        <v>27</v>
      </c>
      <c r="D20" s="173">
        <v>6</v>
      </c>
      <c r="E20" s="116" t="s">
        <v>28</v>
      </c>
      <c r="J20" s="121"/>
      <c r="L20" s="121"/>
    </row>
    <row r="21" spans="1:12" s="83" customFormat="1" ht="69" customHeight="1" x14ac:dyDescent="0.2">
      <c r="A21" s="196"/>
      <c r="B21" s="171"/>
      <c r="C21" s="176"/>
      <c r="D21" s="173">
        <v>7</v>
      </c>
      <c r="E21" s="116" t="s">
        <v>376</v>
      </c>
      <c r="J21" s="121"/>
      <c r="L21" s="121"/>
    </row>
    <row r="22" spans="1:12" ht="79.5" customHeight="1" x14ac:dyDescent="0.2">
      <c r="A22" s="189" t="s">
        <v>29</v>
      </c>
      <c r="B22" s="171">
        <v>8</v>
      </c>
      <c r="C22" s="176" t="s">
        <v>30</v>
      </c>
      <c r="D22" s="173">
        <v>8</v>
      </c>
      <c r="E22" s="116" t="s">
        <v>31</v>
      </c>
      <c r="J22" s="119"/>
      <c r="L22" s="119"/>
    </row>
    <row r="23" spans="1:12" ht="79.5" customHeight="1" x14ac:dyDescent="0.2">
      <c r="A23" s="190"/>
      <c r="B23" s="171">
        <v>9</v>
      </c>
      <c r="C23" s="176" t="s">
        <v>32</v>
      </c>
      <c r="D23" s="173">
        <v>9</v>
      </c>
      <c r="E23" s="116" t="s">
        <v>33</v>
      </c>
      <c r="J23" s="119"/>
      <c r="L23" s="119"/>
    </row>
    <row r="24" spans="1:12" ht="101.25" customHeight="1" x14ac:dyDescent="0.2">
      <c r="A24" s="190"/>
      <c r="B24" s="171">
        <v>10</v>
      </c>
      <c r="C24" s="176" t="s">
        <v>34</v>
      </c>
      <c r="D24" s="173"/>
      <c r="E24" s="114"/>
      <c r="J24" s="119"/>
    </row>
    <row r="25" spans="1:12" ht="74.25" customHeight="1" x14ac:dyDescent="0.2">
      <c r="A25" s="190"/>
      <c r="B25" s="171">
        <v>11</v>
      </c>
      <c r="C25" s="176" t="s">
        <v>35</v>
      </c>
      <c r="D25" s="177">
        <v>10</v>
      </c>
      <c r="E25" s="116" t="s">
        <v>368</v>
      </c>
      <c r="J25" s="119"/>
    </row>
    <row r="26" spans="1:12" s="83" customFormat="1" ht="85.5" x14ac:dyDescent="0.2">
      <c r="A26" s="130" t="s">
        <v>36</v>
      </c>
      <c r="B26" s="171">
        <v>12</v>
      </c>
      <c r="C26" s="178" t="s">
        <v>37</v>
      </c>
      <c r="D26" s="173">
        <v>11</v>
      </c>
      <c r="E26" s="116" t="str">
        <f>'[2]Análisis de Contexto '!$E$26</f>
        <v>Capacitaciones en cambios normativos y reglamentarios realizados por plataforma Teams y vía streaming por parte de la EJRLB  para las diferentes jurisdicciones. Fortalecimiento de la Relatoría de los Tribunales Administrativos para que publiquen a través del Portal de la Rama la totalidad de la jurisprudencia expedida por dichas Corporaciones.</v>
      </c>
      <c r="J26" s="121"/>
    </row>
    <row r="27" spans="1:12" ht="36" customHeight="1" x14ac:dyDescent="0.2">
      <c r="A27" s="189" t="s">
        <v>38</v>
      </c>
      <c r="B27" s="171">
        <v>13</v>
      </c>
      <c r="C27" s="176" t="s">
        <v>39</v>
      </c>
      <c r="D27" s="173">
        <v>12</v>
      </c>
      <c r="E27" s="118" t="s">
        <v>40</v>
      </c>
      <c r="J27" s="119"/>
    </row>
    <row r="28" spans="1:12" ht="51.75" customHeight="1" x14ac:dyDescent="0.2">
      <c r="A28" s="190"/>
      <c r="B28" s="171">
        <v>14</v>
      </c>
      <c r="C28" s="176" t="s">
        <v>401</v>
      </c>
      <c r="D28" s="173">
        <v>13</v>
      </c>
      <c r="E28" s="118" t="s">
        <v>41</v>
      </c>
      <c r="J28" s="119"/>
    </row>
    <row r="29" spans="1:12" ht="60" customHeight="1" x14ac:dyDescent="0.2">
      <c r="A29" s="190"/>
      <c r="B29" s="171">
        <v>15</v>
      </c>
      <c r="C29" s="176" t="s">
        <v>42</v>
      </c>
      <c r="D29" s="171">
        <v>14</v>
      </c>
      <c r="E29" s="118" t="s">
        <v>43</v>
      </c>
      <c r="J29" s="119"/>
    </row>
    <row r="30" spans="1:12" ht="52.5" customHeight="1" x14ac:dyDescent="0.2">
      <c r="A30" s="191"/>
      <c r="B30" s="171">
        <v>16</v>
      </c>
      <c r="C30" s="176" t="s">
        <v>44</v>
      </c>
      <c r="D30" s="173">
        <v>15</v>
      </c>
      <c r="E30" s="118" t="s">
        <v>45</v>
      </c>
      <c r="J30" s="119"/>
    </row>
    <row r="31" spans="1:12" ht="15" x14ac:dyDescent="0.2">
      <c r="A31" s="192" t="s">
        <v>46</v>
      </c>
      <c r="B31" s="193"/>
      <c r="C31" s="193"/>
      <c r="D31" s="193"/>
      <c r="E31" s="194"/>
    </row>
    <row r="32" spans="1:12" ht="12.75" customHeight="1" x14ac:dyDescent="0.2">
      <c r="A32" s="131" t="s">
        <v>47</v>
      </c>
      <c r="B32" s="132" t="s">
        <v>11</v>
      </c>
      <c r="C32" s="133" t="s">
        <v>48</v>
      </c>
      <c r="D32" s="134" t="s">
        <v>13</v>
      </c>
      <c r="E32" s="133" t="s">
        <v>49</v>
      </c>
    </row>
    <row r="33" spans="1:8" ht="58.15" customHeight="1" x14ac:dyDescent="0.2">
      <c r="A33" s="200" t="s">
        <v>50</v>
      </c>
      <c r="B33" s="171">
        <v>1</v>
      </c>
      <c r="C33" s="178" t="s">
        <v>51</v>
      </c>
      <c r="D33" s="171">
        <v>1</v>
      </c>
      <c r="E33" s="124" t="s">
        <v>377</v>
      </c>
      <c r="H33" s="119"/>
    </row>
    <row r="34" spans="1:8" ht="51.75" customHeight="1" x14ac:dyDescent="0.2">
      <c r="A34" s="201"/>
      <c r="B34" s="171">
        <v>2</v>
      </c>
      <c r="C34" s="178" t="s">
        <v>53</v>
      </c>
      <c r="D34" s="171">
        <v>2</v>
      </c>
      <c r="E34" s="124" t="s">
        <v>52</v>
      </c>
      <c r="H34" s="119"/>
    </row>
    <row r="35" spans="1:8" ht="60.75" customHeight="1" x14ac:dyDescent="0.2">
      <c r="A35" s="201"/>
      <c r="B35" s="171">
        <v>3</v>
      </c>
      <c r="C35" s="178" t="s">
        <v>55</v>
      </c>
      <c r="D35" s="171">
        <v>3</v>
      </c>
      <c r="E35" s="124" t="s">
        <v>54</v>
      </c>
      <c r="F35" s="188"/>
      <c r="H35" s="119"/>
    </row>
    <row r="36" spans="1:8" ht="47.25" customHeight="1" x14ac:dyDescent="0.2">
      <c r="A36" s="201"/>
      <c r="B36" s="171">
        <v>4</v>
      </c>
      <c r="C36" s="178" t="s">
        <v>57</v>
      </c>
      <c r="D36" s="171">
        <v>4</v>
      </c>
      <c r="E36" s="115" t="s">
        <v>56</v>
      </c>
      <c r="F36" s="188"/>
      <c r="H36" s="119"/>
    </row>
    <row r="37" spans="1:8" ht="36" customHeight="1" x14ac:dyDescent="0.2">
      <c r="A37" s="201"/>
      <c r="B37" s="171">
        <v>5</v>
      </c>
      <c r="C37" s="178" t="s">
        <v>59</v>
      </c>
      <c r="D37" s="171">
        <v>5</v>
      </c>
      <c r="E37" s="124" t="s">
        <v>58</v>
      </c>
      <c r="H37" s="119"/>
    </row>
    <row r="38" spans="1:8" ht="45.75" customHeight="1" x14ac:dyDescent="0.2">
      <c r="A38" s="201"/>
      <c r="B38" s="171">
        <v>6</v>
      </c>
      <c r="C38" s="175" t="s">
        <v>363</v>
      </c>
      <c r="D38" s="171">
        <v>6</v>
      </c>
      <c r="E38" s="124" t="s">
        <v>362</v>
      </c>
      <c r="H38" s="119"/>
    </row>
    <row r="39" spans="1:8" ht="45.75" customHeight="1" x14ac:dyDescent="0.2">
      <c r="A39" s="201"/>
      <c r="B39" s="179"/>
      <c r="C39" s="32"/>
      <c r="D39" s="171">
        <v>7</v>
      </c>
      <c r="E39" s="124" t="s">
        <v>60</v>
      </c>
      <c r="H39" s="119"/>
    </row>
    <row r="40" spans="1:8" ht="45.75" customHeight="1" x14ac:dyDescent="0.2">
      <c r="A40" s="201"/>
      <c r="B40" s="171"/>
      <c r="C40" s="175"/>
      <c r="D40" s="171">
        <v>8</v>
      </c>
      <c r="E40" s="124" t="s">
        <v>61</v>
      </c>
      <c r="H40" s="119"/>
    </row>
    <row r="41" spans="1:8" ht="45.75" customHeight="1" x14ac:dyDescent="0.2">
      <c r="A41" s="201"/>
      <c r="B41" s="171"/>
      <c r="C41" s="175"/>
      <c r="D41" s="171">
        <v>9</v>
      </c>
      <c r="E41" s="124" t="s">
        <v>62</v>
      </c>
      <c r="H41" s="119"/>
    </row>
    <row r="42" spans="1:8" ht="45.75" customHeight="1" x14ac:dyDescent="0.2">
      <c r="A42" s="201"/>
      <c r="B42" s="171"/>
      <c r="C42" s="175"/>
      <c r="D42" s="171">
        <v>10</v>
      </c>
      <c r="E42" s="124" t="s">
        <v>63</v>
      </c>
      <c r="H42" s="119"/>
    </row>
    <row r="43" spans="1:8" ht="33" customHeight="1" x14ac:dyDescent="0.2">
      <c r="A43" s="202"/>
      <c r="B43" s="171"/>
      <c r="C43" s="175"/>
      <c r="D43" s="171">
        <v>11</v>
      </c>
      <c r="E43" s="124" t="s">
        <v>64</v>
      </c>
      <c r="H43" s="119"/>
    </row>
    <row r="44" spans="1:8" s="120" customFormat="1" ht="45.6" customHeight="1" x14ac:dyDescent="0.2">
      <c r="A44" s="205" t="s">
        <v>65</v>
      </c>
      <c r="B44" s="177">
        <v>7</v>
      </c>
      <c r="C44" s="176" t="s">
        <v>66</v>
      </c>
      <c r="D44" s="177">
        <v>12</v>
      </c>
      <c r="E44" s="125" t="s">
        <v>380</v>
      </c>
      <c r="H44" s="121"/>
    </row>
    <row r="45" spans="1:8" s="120" customFormat="1" ht="45.6" customHeight="1" x14ac:dyDescent="0.2">
      <c r="A45" s="206"/>
      <c r="B45" s="177">
        <v>8</v>
      </c>
      <c r="C45" s="176" t="s">
        <v>67</v>
      </c>
      <c r="D45" s="177"/>
      <c r="E45" s="114"/>
      <c r="H45" s="121"/>
    </row>
    <row r="46" spans="1:8" s="120" customFormat="1" ht="75" customHeight="1" x14ac:dyDescent="0.2">
      <c r="A46" s="195" t="s">
        <v>68</v>
      </c>
      <c r="B46" s="177">
        <v>9</v>
      </c>
      <c r="C46" s="175" t="s">
        <v>69</v>
      </c>
      <c r="D46" s="171">
        <v>13</v>
      </c>
      <c r="E46" s="124" t="s">
        <v>70</v>
      </c>
      <c r="H46" s="121"/>
    </row>
    <row r="47" spans="1:8" s="120" customFormat="1" ht="58.5" customHeight="1" x14ac:dyDescent="0.2">
      <c r="A47" s="196"/>
      <c r="B47" s="173">
        <v>10</v>
      </c>
      <c r="C47" s="175" t="s">
        <v>71</v>
      </c>
      <c r="D47" s="177"/>
      <c r="E47" s="114"/>
      <c r="H47" s="121"/>
    </row>
    <row r="48" spans="1:8" s="120" customFormat="1" ht="45" customHeight="1" x14ac:dyDescent="0.2">
      <c r="A48" s="196"/>
      <c r="B48" s="173">
        <v>11</v>
      </c>
      <c r="C48" s="175" t="s">
        <v>72</v>
      </c>
      <c r="D48" s="171">
        <v>14</v>
      </c>
      <c r="E48" s="114" t="s">
        <v>73</v>
      </c>
      <c r="H48" s="121"/>
    </row>
    <row r="49" spans="1:8" s="120" customFormat="1" ht="52.5" customHeight="1" x14ac:dyDescent="0.2">
      <c r="A49" s="196"/>
      <c r="B49" s="173"/>
      <c r="C49" s="176"/>
      <c r="D49" s="171">
        <v>15</v>
      </c>
      <c r="E49" s="114" t="s">
        <v>74</v>
      </c>
      <c r="H49" s="121"/>
    </row>
    <row r="50" spans="1:8" s="120" customFormat="1" ht="29.25" customHeight="1" x14ac:dyDescent="0.2">
      <c r="A50" s="196"/>
      <c r="B50" s="173">
        <v>12</v>
      </c>
      <c r="C50" s="176" t="s">
        <v>75</v>
      </c>
      <c r="D50" s="171"/>
      <c r="E50" s="114"/>
      <c r="H50" s="121"/>
    </row>
    <row r="51" spans="1:8" s="120" customFormat="1" ht="79.5" customHeight="1" x14ac:dyDescent="0.2">
      <c r="A51" s="196"/>
      <c r="B51" s="173">
        <v>13</v>
      </c>
      <c r="C51" s="176" t="s">
        <v>369</v>
      </c>
      <c r="D51" s="171"/>
      <c r="E51" s="116"/>
      <c r="H51" s="121"/>
    </row>
    <row r="52" spans="1:8" s="120" customFormat="1" ht="62.25" customHeight="1" x14ac:dyDescent="0.2">
      <c r="A52" s="196"/>
      <c r="B52" s="173"/>
      <c r="C52" s="175"/>
      <c r="D52" s="171">
        <v>16</v>
      </c>
      <c r="E52" s="116" t="s">
        <v>76</v>
      </c>
    </row>
    <row r="53" spans="1:8" s="120" customFormat="1" ht="62.25" customHeight="1" x14ac:dyDescent="0.2">
      <c r="A53" s="196"/>
      <c r="B53" s="173">
        <v>14</v>
      </c>
      <c r="C53" s="176" t="s">
        <v>77</v>
      </c>
      <c r="D53" s="171">
        <v>17</v>
      </c>
      <c r="E53" s="114" t="s">
        <v>370</v>
      </c>
    </row>
    <row r="54" spans="1:8" s="120" customFormat="1" ht="62.25" customHeight="1" x14ac:dyDescent="0.2">
      <c r="A54" s="196"/>
      <c r="B54" s="173"/>
      <c r="C54" s="176"/>
      <c r="D54" s="171"/>
      <c r="E54" s="116"/>
    </row>
    <row r="55" spans="1:8" s="120" customFormat="1" ht="62.25" customHeight="1" x14ac:dyDescent="0.2">
      <c r="A55" s="196"/>
      <c r="B55" s="173">
        <v>15</v>
      </c>
      <c r="C55" s="176" t="s">
        <v>378</v>
      </c>
      <c r="D55" s="180">
        <v>18</v>
      </c>
      <c r="E55" s="114" t="s">
        <v>78</v>
      </c>
    </row>
    <row r="56" spans="1:8" s="83" customFormat="1" ht="50.25" customHeight="1" x14ac:dyDescent="0.2">
      <c r="A56" s="189" t="s">
        <v>79</v>
      </c>
      <c r="B56" s="173"/>
      <c r="C56" s="176"/>
      <c r="D56" s="180">
        <v>19</v>
      </c>
      <c r="E56" s="117" t="s">
        <v>80</v>
      </c>
    </row>
    <row r="57" spans="1:8" ht="69.75" customHeight="1" x14ac:dyDescent="0.2">
      <c r="A57" s="190"/>
      <c r="B57" s="173">
        <v>16</v>
      </c>
      <c r="C57" s="176" t="s">
        <v>81</v>
      </c>
      <c r="D57" s="180">
        <v>20</v>
      </c>
      <c r="E57" s="117" t="s">
        <v>384</v>
      </c>
    </row>
    <row r="58" spans="1:8" ht="66.75" customHeight="1" x14ac:dyDescent="0.2">
      <c r="A58" s="190"/>
      <c r="B58" s="173">
        <v>17</v>
      </c>
      <c r="C58" s="176" t="s">
        <v>82</v>
      </c>
      <c r="D58" s="180">
        <v>21</v>
      </c>
      <c r="E58" s="118" t="s">
        <v>83</v>
      </c>
    </row>
    <row r="59" spans="1:8" ht="61.5" customHeight="1" x14ac:dyDescent="0.2">
      <c r="A59" s="190"/>
      <c r="B59" s="173">
        <v>18</v>
      </c>
      <c r="C59" s="176" t="s">
        <v>84</v>
      </c>
      <c r="D59" s="180">
        <v>22</v>
      </c>
      <c r="E59" s="118" t="s">
        <v>85</v>
      </c>
    </row>
    <row r="60" spans="1:8" ht="50.25" customHeight="1" x14ac:dyDescent="0.2">
      <c r="A60" s="195" t="s">
        <v>86</v>
      </c>
      <c r="B60" s="173">
        <v>19</v>
      </c>
      <c r="C60" s="175" t="s">
        <v>87</v>
      </c>
      <c r="D60" s="180">
        <v>23</v>
      </c>
      <c r="E60" s="114" t="s">
        <v>385</v>
      </c>
    </row>
    <row r="61" spans="1:8" s="83" customFormat="1" ht="46.5" customHeight="1" x14ac:dyDescent="0.2">
      <c r="A61" s="196"/>
      <c r="B61" s="173">
        <v>20</v>
      </c>
      <c r="C61" s="175" t="s">
        <v>88</v>
      </c>
      <c r="D61" s="180"/>
      <c r="E61" s="114"/>
    </row>
    <row r="62" spans="1:8" s="83" customFormat="1" ht="93.75" customHeight="1" x14ac:dyDescent="0.2">
      <c r="A62" s="196"/>
      <c r="B62" s="173">
        <v>21</v>
      </c>
      <c r="C62" s="175" t="s">
        <v>89</v>
      </c>
      <c r="D62" s="180"/>
      <c r="E62" s="114"/>
    </row>
    <row r="63" spans="1:8" s="83" customFormat="1" ht="69.75" customHeight="1" x14ac:dyDescent="0.2">
      <c r="A63" s="196"/>
      <c r="B63" s="173">
        <v>22</v>
      </c>
      <c r="C63" s="175" t="s">
        <v>90</v>
      </c>
      <c r="D63" s="180">
        <v>24</v>
      </c>
      <c r="E63" s="116" t="s">
        <v>91</v>
      </c>
    </row>
    <row r="64" spans="1:8" s="83" customFormat="1" ht="63.75" customHeight="1" x14ac:dyDescent="0.2">
      <c r="A64" s="196"/>
      <c r="B64" s="171">
        <v>23</v>
      </c>
      <c r="C64" s="175" t="s">
        <v>92</v>
      </c>
      <c r="D64" s="180">
        <v>25</v>
      </c>
      <c r="E64" s="116" t="s">
        <v>371</v>
      </c>
    </row>
    <row r="65" spans="1:8" s="83" customFormat="1" ht="33.75" customHeight="1" x14ac:dyDescent="0.2">
      <c r="A65" s="196"/>
      <c r="B65" s="173"/>
      <c r="C65" s="173"/>
      <c r="D65" s="180">
        <v>26</v>
      </c>
      <c r="E65" s="114" t="s">
        <v>93</v>
      </c>
    </row>
    <row r="66" spans="1:8" s="83" customFormat="1" ht="45.75" customHeight="1" x14ac:dyDescent="0.2">
      <c r="A66" s="189" t="s">
        <v>94</v>
      </c>
      <c r="B66" s="173">
        <v>24</v>
      </c>
      <c r="C66" s="176" t="s">
        <v>95</v>
      </c>
      <c r="D66" s="180">
        <v>27</v>
      </c>
      <c r="E66" s="116" t="s">
        <v>367</v>
      </c>
      <c r="H66" s="122"/>
    </row>
    <row r="67" spans="1:8" ht="41.25" customHeight="1" x14ac:dyDescent="0.2">
      <c r="A67" s="191"/>
      <c r="B67" s="173">
        <v>25</v>
      </c>
      <c r="C67" s="181" t="s">
        <v>96</v>
      </c>
      <c r="D67" s="180">
        <v>28</v>
      </c>
      <c r="E67" s="117" t="s">
        <v>386</v>
      </c>
    </row>
    <row r="68" spans="1:8" ht="41.25" customHeight="1" x14ac:dyDescent="0.2">
      <c r="A68" s="169"/>
      <c r="B68" s="171">
        <v>26</v>
      </c>
      <c r="C68" s="175" t="s">
        <v>382</v>
      </c>
      <c r="D68" s="180"/>
      <c r="E68" s="117"/>
    </row>
    <row r="69" spans="1:8" s="83" customFormat="1" ht="51.75" customHeight="1" x14ac:dyDescent="0.2">
      <c r="A69" s="195" t="s">
        <v>97</v>
      </c>
      <c r="B69" s="177">
        <v>27</v>
      </c>
      <c r="C69" s="175" t="s">
        <v>98</v>
      </c>
      <c r="D69" s="180"/>
      <c r="E69" s="115"/>
    </row>
    <row r="70" spans="1:8" s="83" customFormat="1" ht="51.75" customHeight="1" x14ac:dyDescent="0.2">
      <c r="A70" s="196"/>
      <c r="B70" s="171">
        <v>28</v>
      </c>
      <c r="C70" s="178" t="s">
        <v>99</v>
      </c>
      <c r="D70" s="180"/>
      <c r="E70" s="115"/>
    </row>
    <row r="71" spans="1:8" s="83" customFormat="1" ht="60" customHeight="1" x14ac:dyDescent="0.2">
      <c r="A71" s="196"/>
      <c r="B71" s="177">
        <v>29</v>
      </c>
      <c r="C71" s="178" t="s">
        <v>383</v>
      </c>
      <c r="D71" s="180"/>
      <c r="E71" s="123"/>
    </row>
    <row r="72" spans="1:8" s="83" customFormat="1" ht="36.75" customHeight="1" x14ac:dyDescent="0.2">
      <c r="A72" s="170" t="s">
        <v>100</v>
      </c>
      <c r="B72" s="177">
        <v>30</v>
      </c>
      <c r="C72" s="178" t="s">
        <v>101</v>
      </c>
      <c r="D72" s="180"/>
      <c r="E72" s="137"/>
    </row>
    <row r="73" spans="1:8" s="83" customFormat="1" ht="78.75" customHeight="1" x14ac:dyDescent="0.2">
      <c r="A73" s="198" t="s">
        <v>102</v>
      </c>
      <c r="B73" s="171">
        <v>31</v>
      </c>
      <c r="C73" s="178" t="s">
        <v>103</v>
      </c>
      <c r="D73" s="180">
        <v>29</v>
      </c>
      <c r="E73" s="114" t="s">
        <v>104</v>
      </c>
    </row>
    <row r="74" spans="1:8" s="83" customFormat="1" ht="64.5" customHeight="1" x14ac:dyDescent="0.2">
      <c r="A74" s="199"/>
      <c r="B74" s="177">
        <v>32</v>
      </c>
      <c r="C74" s="178" t="s">
        <v>105</v>
      </c>
      <c r="D74" s="180"/>
      <c r="E74" s="114"/>
    </row>
    <row r="75" spans="1:8" s="83" customFormat="1" ht="57" customHeight="1" x14ac:dyDescent="0.2">
      <c r="A75" s="199"/>
      <c r="B75" s="171">
        <v>33</v>
      </c>
      <c r="C75" s="178" t="s">
        <v>379</v>
      </c>
      <c r="D75" s="180"/>
      <c r="E75" s="114"/>
    </row>
    <row r="76" spans="1:8" s="83" customFormat="1" ht="47.25" customHeight="1" x14ac:dyDescent="0.2">
      <c r="A76" s="288" t="s">
        <v>106</v>
      </c>
      <c r="B76" s="179">
        <v>34</v>
      </c>
      <c r="C76" s="176" t="s">
        <v>107</v>
      </c>
      <c r="D76" s="171">
        <v>30</v>
      </c>
      <c r="E76" s="114" t="s">
        <v>108</v>
      </c>
    </row>
    <row r="77" spans="1:8" s="83" customFormat="1" ht="36.75" customHeight="1" x14ac:dyDescent="0.2">
      <c r="A77" s="288"/>
      <c r="B77" s="179">
        <v>35</v>
      </c>
      <c r="C77" s="176" t="s">
        <v>410</v>
      </c>
      <c r="D77" s="179">
        <v>31</v>
      </c>
      <c r="E77" s="176" t="s">
        <v>109</v>
      </c>
    </row>
    <row r="78" spans="1:8" ht="57" x14ac:dyDescent="0.2">
      <c r="A78" s="288"/>
      <c r="B78" s="179">
        <v>36</v>
      </c>
      <c r="C78" s="176" t="s">
        <v>411</v>
      </c>
      <c r="D78" s="179">
        <v>32</v>
      </c>
      <c r="E78" s="176" t="s">
        <v>413</v>
      </c>
    </row>
    <row r="79" spans="1:8" ht="48.75" customHeight="1" x14ac:dyDescent="0.2">
      <c r="A79" s="288"/>
      <c r="B79" s="179">
        <v>37</v>
      </c>
      <c r="C79" s="176" t="s">
        <v>412</v>
      </c>
      <c r="D79" s="179">
        <v>33</v>
      </c>
      <c r="E79" s="176" t="s">
        <v>414</v>
      </c>
      <c r="G79" s="81"/>
    </row>
    <row r="80" spans="1:8" ht="57" x14ac:dyDescent="0.2">
      <c r="A80" s="288"/>
      <c r="B80" s="289"/>
      <c r="C80" s="290"/>
      <c r="D80" s="179">
        <v>34</v>
      </c>
      <c r="E80" s="176" t="s">
        <v>415</v>
      </c>
      <c r="G80" s="81"/>
    </row>
    <row r="81" spans="1:7" x14ac:dyDescent="0.2">
      <c r="A81" s="81"/>
      <c r="C81" s="81"/>
      <c r="E81" s="81"/>
      <c r="G81" s="81"/>
    </row>
    <row r="82" spans="1:7" x14ac:dyDescent="0.2">
      <c r="A82" s="81"/>
      <c r="C82" s="81"/>
      <c r="E82" s="81"/>
      <c r="G82" s="81"/>
    </row>
    <row r="83" spans="1:7" x14ac:dyDescent="0.2">
      <c r="A83" s="81"/>
      <c r="C83" s="81"/>
      <c r="E83" s="81"/>
      <c r="G83" s="81"/>
    </row>
    <row r="84" spans="1:7" x14ac:dyDescent="0.2">
      <c r="A84" s="81"/>
      <c r="C84" s="81"/>
      <c r="E84" s="81"/>
    </row>
    <row r="85" spans="1:7" x14ac:dyDescent="0.2">
      <c r="A85" s="81"/>
      <c r="C85" s="81"/>
      <c r="E85" s="81"/>
    </row>
    <row r="86" spans="1:7" ht="15" x14ac:dyDescent="0.2">
      <c r="C86" s="81"/>
      <c r="E86" s="82"/>
    </row>
    <row r="87" spans="1:7" x14ac:dyDescent="0.2">
      <c r="C87" s="81"/>
    </row>
    <row r="88" spans="1:7" x14ac:dyDescent="0.2">
      <c r="C88" s="81"/>
    </row>
    <row r="89" spans="1:7" x14ac:dyDescent="0.2">
      <c r="C89" s="81"/>
    </row>
    <row r="90" spans="1:7" x14ac:dyDescent="0.2">
      <c r="C90" s="81"/>
    </row>
    <row r="91" spans="1:7" x14ac:dyDescent="0.2">
      <c r="C91" s="81"/>
    </row>
    <row r="92" spans="1:7" x14ac:dyDescent="0.2">
      <c r="C92" s="81"/>
    </row>
    <row r="93" spans="1:7" x14ac:dyDescent="0.2">
      <c r="C93" s="81"/>
    </row>
    <row r="94" spans="1:7" x14ac:dyDescent="0.2">
      <c r="C94" s="81"/>
    </row>
    <row r="95" spans="1:7" x14ac:dyDescent="0.2">
      <c r="C95" s="81"/>
    </row>
    <row r="96" spans="1:7" x14ac:dyDescent="0.2">
      <c r="C96" s="81"/>
    </row>
    <row r="97" spans="3:3" x14ac:dyDescent="0.2">
      <c r="C97" s="81"/>
    </row>
  </sheetData>
  <mergeCells count="22">
    <mergeCell ref="A76:A80"/>
    <mergeCell ref="A44:A45"/>
    <mergeCell ref="B1:D1"/>
    <mergeCell ref="A11:E11"/>
    <mergeCell ref="B5:C5"/>
    <mergeCell ref="B7:E7"/>
    <mergeCell ref="A19:A21"/>
    <mergeCell ref="A27:A30"/>
    <mergeCell ref="A31:E31"/>
    <mergeCell ref="A46:A55"/>
    <mergeCell ref="I2:I5"/>
    <mergeCell ref="A73:A75"/>
    <mergeCell ref="A33:A43"/>
    <mergeCell ref="A66:A67"/>
    <mergeCell ref="A69:A71"/>
    <mergeCell ref="A56:A59"/>
    <mergeCell ref="A60:A65"/>
    <mergeCell ref="A22:A25"/>
    <mergeCell ref="A17:A18"/>
    <mergeCell ref="A14:A16"/>
    <mergeCell ref="B2:D2"/>
    <mergeCell ref="B9:E9"/>
  </mergeCells>
  <pageMargins left="0.7" right="0.7" top="0.75" bottom="0.75" header="0.3" footer="0.3"/>
  <pageSetup paperSize="14"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4" zoomScale="85" zoomScaleNormal="85" workbookViewId="0">
      <pane ySplit="2" topLeftCell="A6" activePane="bottomLeft" state="frozen"/>
      <selection activeCell="A4" sqref="A4"/>
      <selection pane="bottomLeft" activeCell="D10" sqref="D10"/>
    </sheetView>
  </sheetViews>
  <sheetFormatPr baseColWidth="10" defaultColWidth="10.5703125" defaultRowHeight="18.75" x14ac:dyDescent="0.3"/>
  <cols>
    <col min="1" max="1" width="52.140625" style="8" customWidth="1"/>
    <col min="2" max="2" width="17.7109375" style="9" customWidth="1"/>
    <col min="3" max="3" width="21.85546875" style="10" customWidth="1"/>
    <col min="4" max="4" width="26.5703125" style="10" customWidth="1"/>
    <col min="5" max="5" width="26.140625" style="10" customWidth="1"/>
    <col min="6" max="6" width="44.42578125" style="8" customWidth="1"/>
  </cols>
  <sheetData>
    <row r="1" spans="1:7" ht="22.5" customHeight="1" x14ac:dyDescent="0.25">
      <c r="A1" s="216" t="s">
        <v>0</v>
      </c>
      <c r="B1" s="216"/>
      <c r="C1" s="216"/>
      <c r="D1" s="216"/>
      <c r="E1" s="216"/>
      <c r="F1" s="216"/>
    </row>
    <row r="2" spans="1:7" x14ac:dyDescent="0.3">
      <c r="A2" s="209" t="s">
        <v>110</v>
      </c>
      <c r="B2" s="209"/>
      <c r="C2" s="209"/>
      <c r="D2" s="209"/>
      <c r="E2" s="209"/>
      <c r="F2" s="209"/>
    </row>
    <row r="3" spans="1:7" x14ac:dyDescent="0.3">
      <c r="A3" s="210" t="s">
        <v>111</v>
      </c>
      <c r="B3" s="211"/>
      <c r="C3" s="211"/>
      <c r="D3" s="211"/>
      <c r="E3" s="211"/>
      <c r="F3" s="212"/>
    </row>
    <row r="4" spans="1:7" ht="28.5" customHeight="1" x14ac:dyDescent="0.25">
      <c r="A4" s="217" t="s">
        <v>112</v>
      </c>
      <c r="B4" s="213" t="s">
        <v>113</v>
      </c>
      <c r="C4" s="214"/>
      <c r="D4" s="214"/>
      <c r="E4" s="215"/>
      <c r="F4" s="19" t="s">
        <v>114</v>
      </c>
    </row>
    <row r="5" spans="1:7" ht="46.5" customHeight="1" x14ac:dyDescent="0.3">
      <c r="A5" s="218"/>
      <c r="B5" s="28" t="s">
        <v>115</v>
      </c>
      <c r="C5" s="28" t="s">
        <v>116</v>
      </c>
      <c r="D5" s="28" t="s">
        <v>117</v>
      </c>
      <c r="E5" s="28" t="s">
        <v>118</v>
      </c>
      <c r="F5" s="27"/>
    </row>
    <row r="6" spans="1:7" ht="70.5" customHeight="1" x14ac:dyDescent="0.3">
      <c r="A6" s="135" t="s">
        <v>336</v>
      </c>
      <c r="B6" s="182"/>
      <c r="C6" s="182"/>
      <c r="D6" s="183" t="s">
        <v>417</v>
      </c>
      <c r="E6" s="183" t="s">
        <v>418</v>
      </c>
      <c r="F6" s="53" t="s">
        <v>350</v>
      </c>
    </row>
    <row r="7" spans="1:7" ht="42" customHeight="1" x14ac:dyDescent="0.25">
      <c r="A7" s="47" t="s">
        <v>119</v>
      </c>
      <c r="B7" s="184" t="s">
        <v>351</v>
      </c>
      <c r="C7" s="184" t="s">
        <v>402</v>
      </c>
      <c r="D7" s="184">
        <v>13</v>
      </c>
      <c r="E7" s="184">
        <v>18.28</v>
      </c>
      <c r="F7" s="48" t="s">
        <v>352</v>
      </c>
      <c r="G7" s="46"/>
    </row>
    <row r="8" spans="1:7" ht="42" customHeight="1" x14ac:dyDescent="0.25">
      <c r="A8" s="138" t="s">
        <v>120</v>
      </c>
      <c r="B8" s="184" t="s">
        <v>353</v>
      </c>
      <c r="C8" s="184" t="s">
        <v>402</v>
      </c>
      <c r="D8" s="184">
        <v>13</v>
      </c>
      <c r="E8" s="184" t="s">
        <v>387</v>
      </c>
      <c r="F8" s="48" t="s">
        <v>352</v>
      </c>
      <c r="G8" s="46"/>
    </row>
    <row r="9" spans="1:7" ht="54.75" customHeight="1" x14ac:dyDescent="0.25">
      <c r="A9" s="135" t="s">
        <v>121</v>
      </c>
      <c r="B9" s="184">
        <v>9</v>
      </c>
      <c r="C9" s="184"/>
      <c r="D9" s="184">
        <v>12.13</v>
      </c>
      <c r="E9" s="184" t="s">
        <v>388</v>
      </c>
      <c r="F9" s="53" t="s">
        <v>350</v>
      </c>
      <c r="G9" s="46"/>
    </row>
    <row r="10" spans="1:7" ht="33.75" customHeight="1" x14ac:dyDescent="0.25">
      <c r="A10" s="47" t="s">
        <v>354</v>
      </c>
      <c r="B10" s="184"/>
      <c r="C10" s="184"/>
      <c r="D10" s="184" t="s">
        <v>389</v>
      </c>
      <c r="E10" s="184"/>
      <c r="F10" s="48" t="s">
        <v>352</v>
      </c>
      <c r="G10" s="46"/>
    </row>
    <row r="11" spans="1:7" ht="48" customHeight="1" x14ac:dyDescent="0.25">
      <c r="A11" s="135" t="s">
        <v>122</v>
      </c>
      <c r="B11" s="184">
        <v>6</v>
      </c>
      <c r="C11" s="184">
        <v>2</v>
      </c>
      <c r="D11" s="185" t="s">
        <v>390</v>
      </c>
      <c r="E11" s="184" t="s">
        <v>355</v>
      </c>
      <c r="F11" s="53" t="s">
        <v>350</v>
      </c>
      <c r="G11" s="46"/>
    </row>
    <row r="12" spans="1:7" ht="47.25" customHeight="1" x14ac:dyDescent="0.25">
      <c r="A12" s="135" t="s">
        <v>123</v>
      </c>
      <c r="B12" s="184"/>
      <c r="C12" s="184"/>
      <c r="D12" s="185" t="s">
        <v>391</v>
      </c>
      <c r="E12" s="184" t="s">
        <v>392</v>
      </c>
      <c r="F12" s="53" t="s">
        <v>350</v>
      </c>
      <c r="G12" s="46"/>
    </row>
    <row r="13" spans="1:7" ht="66.75" customHeight="1" x14ac:dyDescent="0.25">
      <c r="A13" s="138" t="s">
        <v>124</v>
      </c>
      <c r="B13" s="184">
        <v>4</v>
      </c>
      <c r="C13" s="184" t="s">
        <v>356</v>
      </c>
      <c r="D13" s="185" t="s">
        <v>393</v>
      </c>
      <c r="E13" s="184">
        <v>12</v>
      </c>
      <c r="F13" s="48" t="s">
        <v>352</v>
      </c>
      <c r="G13" s="46"/>
    </row>
    <row r="14" spans="1:7" ht="58.5" customHeight="1" x14ac:dyDescent="0.25">
      <c r="A14" s="135" t="s">
        <v>297</v>
      </c>
      <c r="B14" s="184" t="s">
        <v>357</v>
      </c>
      <c r="C14" s="184" t="s">
        <v>356</v>
      </c>
      <c r="D14" s="184" t="s">
        <v>394</v>
      </c>
      <c r="E14" s="184" t="s">
        <v>395</v>
      </c>
      <c r="F14" s="53" t="s">
        <v>350</v>
      </c>
    </row>
    <row r="15" spans="1:7" ht="53.25" customHeight="1" x14ac:dyDescent="0.25">
      <c r="A15" s="47" t="s">
        <v>125</v>
      </c>
      <c r="B15" s="184"/>
      <c r="C15" s="184"/>
      <c r="D15" s="184" t="s">
        <v>396</v>
      </c>
      <c r="E15" s="184" t="s">
        <v>397</v>
      </c>
      <c r="F15" s="48" t="s">
        <v>352</v>
      </c>
    </row>
    <row r="16" spans="1:7" ht="66.75" customHeight="1" x14ac:dyDescent="0.25">
      <c r="A16" s="138" t="s">
        <v>358</v>
      </c>
      <c r="B16" s="184"/>
      <c r="C16" s="184">
        <v>6</v>
      </c>
      <c r="D16" s="184" t="s">
        <v>398</v>
      </c>
      <c r="E16" s="184">
        <v>13</v>
      </c>
      <c r="F16" s="48" t="s">
        <v>352</v>
      </c>
    </row>
    <row r="17" spans="1:6" ht="35.25" customHeight="1" x14ac:dyDescent="0.25">
      <c r="A17" s="47" t="s">
        <v>359</v>
      </c>
      <c r="B17" s="184">
        <v>15</v>
      </c>
      <c r="C17" s="184">
        <v>14</v>
      </c>
      <c r="D17" s="184">
        <v>34</v>
      </c>
      <c r="E17" s="184">
        <v>31</v>
      </c>
      <c r="F17" s="48" t="s">
        <v>352</v>
      </c>
    </row>
    <row r="18" spans="1:6" ht="55.5" customHeight="1" x14ac:dyDescent="0.25">
      <c r="A18" s="136" t="s">
        <v>126</v>
      </c>
      <c r="B18" s="184">
        <v>11</v>
      </c>
      <c r="C18" s="184">
        <v>2</v>
      </c>
      <c r="D18" s="291" t="s">
        <v>416</v>
      </c>
      <c r="E18" s="185" t="s">
        <v>419</v>
      </c>
      <c r="F18" s="53" t="s">
        <v>350</v>
      </c>
    </row>
    <row r="19" spans="1:6" ht="55.5" customHeight="1" x14ac:dyDescent="0.25">
      <c r="A19" s="136" t="s">
        <v>127</v>
      </c>
      <c r="B19" s="184">
        <v>11</v>
      </c>
      <c r="C19" s="184">
        <v>2</v>
      </c>
      <c r="D19" s="291" t="s">
        <v>416</v>
      </c>
      <c r="E19" s="185" t="s">
        <v>419</v>
      </c>
      <c r="F19" s="53" t="s">
        <v>361</v>
      </c>
    </row>
    <row r="20" spans="1:6" ht="50.25" customHeight="1" x14ac:dyDescent="0.25">
      <c r="A20" s="135" t="s">
        <v>128</v>
      </c>
      <c r="B20" s="184"/>
      <c r="C20" s="184"/>
      <c r="D20" s="184">
        <v>4</v>
      </c>
      <c r="E20" s="184">
        <v>5.9</v>
      </c>
      <c r="F20" s="53" t="s">
        <v>350</v>
      </c>
    </row>
    <row r="21" spans="1:6" ht="67.5" customHeight="1" x14ac:dyDescent="0.25">
      <c r="A21" s="138" t="s">
        <v>360</v>
      </c>
      <c r="B21" s="184">
        <v>5.1100000000000003</v>
      </c>
      <c r="C21" s="184">
        <v>2</v>
      </c>
      <c r="D21" s="291" t="s">
        <v>416</v>
      </c>
      <c r="E21" s="185" t="s">
        <v>419</v>
      </c>
      <c r="F21" s="48" t="s">
        <v>352</v>
      </c>
    </row>
    <row r="22" spans="1:6" ht="77.25" customHeight="1" x14ac:dyDescent="0.25">
      <c r="A22" s="47" t="s">
        <v>129</v>
      </c>
      <c r="B22" s="184">
        <v>3.6</v>
      </c>
      <c r="C22" s="184"/>
      <c r="D22" s="184" t="s">
        <v>399</v>
      </c>
      <c r="E22" s="184">
        <v>9.11</v>
      </c>
      <c r="F22" s="48" t="s">
        <v>352</v>
      </c>
    </row>
    <row r="23" spans="1:6" ht="36" customHeight="1" x14ac:dyDescent="0.25">
      <c r="A23" s="47" t="s">
        <v>130</v>
      </c>
      <c r="B23" s="184"/>
      <c r="C23" s="184"/>
      <c r="D23" s="184">
        <v>13</v>
      </c>
      <c r="E23" s="184" t="s">
        <v>400</v>
      </c>
      <c r="F23" s="48" t="s">
        <v>352</v>
      </c>
    </row>
    <row r="24" spans="1:6" ht="39.75" customHeight="1" x14ac:dyDescent="0.25">
      <c r="A24" s="103" t="s">
        <v>131</v>
      </c>
      <c r="B24" s="187">
        <v>13</v>
      </c>
      <c r="C24" s="184">
        <v>12.14</v>
      </c>
      <c r="D24" s="186">
        <v>13.34</v>
      </c>
      <c r="E24" s="184">
        <v>17</v>
      </c>
      <c r="F24" s="48" t="s">
        <v>352</v>
      </c>
    </row>
    <row r="25" spans="1:6" ht="45" x14ac:dyDescent="0.25">
      <c r="A25" s="135" t="s">
        <v>381</v>
      </c>
      <c r="B25" s="139">
        <v>12</v>
      </c>
      <c r="C25" s="71">
        <v>2.7</v>
      </c>
      <c r="D25" s="71" t="s">
        <v>403</v>
      </c>
      <c r="E25" s="71">
        <v>19.25</v>
      </c>
      <c r="F25" s="53" t="s">
        <v>350</v>
      </c>
    </row>
    <row r="26" spans="1:6" ht="75" x14ac:dyDescent="0.25">
      <c r="A26" s="135" t="s">
        <v>376</v>
      </c>
      <c r="B26" s="139">
        <v>3.5</v>
      </c>
      <c r="C26" s="139">
        <v>1.7</v>
      </c>
      <c r="D26" s="71" t="s">
        <v>404</v>
      </c>
      <c r="E26" s="71"/>
      <c r="F26" s="53" t="s">
        <v>350</v>
      </c>
    </row>
    <row r="27" spans="1:6" x14ac:dyDescent="0.3">
      <c r="B27" s="72"/>
      <c r="C27" s="73"/>
      <c r="D27" s="73"/>
      <c r="E27" s="73"/>
    </row>
    <row r="28" spans="1:6" x14ac:dyDescent="0.3">
      <c r="B28" s="72"/>
      <c r="C28" s="73"/>
      <c r="D28" s="73"/>
      <c r="E28" s="73"/>
    </row>
    <row r="29" spans="1:6" x14ac:dyDescent="0.3">
      <c r="B29" s="72"/>
      <c r="C29" s="73"/>
      <c r="D29" s="73"/>
      <c r="E29" s="73"/>
    </row>
    <row r="30" spans="1:6" x14ac:dyDescent="0.3">
      <c r="B30" s="72"/>
      <c r="C30" s="73"/>
      <c r="D30" s="73"/>
      <c r="E30" s="73"/>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zoomScale="90" zoomScaleNormal="90" workbookViewId="0">
      <pane xSplit="1" ySplit="4" topLeftCell="C11" activePane="bottomRight" state="frozen"/>
      <selection pane="topRight" activeCell="B1" sqref="B1"/>
      <selection pane="bottomLeft" activeCell="A5" sqref="A5"/>
      <selection pane="bottomRight" activeCell="I11" sqref="I11"/>
    </sheetView>
  </sheetViews>
  <sheetFormatPr baseColWidth="10" defaultColWidth="11.42578125" defaultRowHeight="24" customHeight="1" x14ac:dyDescent="0.2"/>
  <cols>
    <col min="1" max="1" width="4.5703125" style="2" customWidth="1"/>
    <col min="2" max="2" width="25.140625" style="2" customWidth="1"/>
    <col min="3" max="3" width="33.140625" style="2" customWidth="1"/>
    <col min="4" max="4" width="28" style="13" customWidth="1"/>
    <col min="5" max="5" width="19.42578125" style="13" customWidth="1"/>
    <col min="6" max="6" width="22.85546875" style="12" customWidth="1"/>
    <col min="7" max="7" width="16.85546875" style="2" customWidth="1"/>
    <col min="8" max="8" width="25.5703125" style="2" customWidth="1"/>
    <col min="9" max="9" width="11.7109375" style="44" customWidth="1"/>
    <col min="10" max="10" width="13.140625" style="2" customWidth="1"/>
    <col min="11" max="11" width="50.85546875" style="2" customWidth="1"/>
    <col min="12" max="12" width="18.140625" style="2" customWidth="1"/>
    <col min="13" max="13" width="9.42578125" style="2" customWidth="1"/>
    <col min="14" max="14" width="10.7109375" style="2" customWidth="1"/>
    <col min="15" max="15" width="11.28515625" style="2" customWidth="1"/>
    <col min="16" max="16" width="17.140625" style="2" customWidth="1"/>
    <col min="17" max="17" width="25" style="2" customWidth="1"/>
    <col min="18" max="18" width="20.5703125" style="2" customWidth="1"/>
    <col min="19" max="19" width="26" style="2" customWidth="1"/>
    <col min="20" max="20" width="18.5703125" style="2" customWidth="1"/>
    <col min="21" max="21" width="13.85546875" style="2" customWidth="1"/>
    <col min="22" max="22" width="11.42578125" style="2" customWidth="1"/>
    <col min="23" max="24" width="17.42578125" style="2" customWidth="1"/>
    <col min="25" max="25" width="63.140625" style="2" customWidth="1"/>
    <col min="26" max="16384" width="11.42578125" style="2"/>
  </cols>
  <sheetData>
    <row r="1" spans="1:25" customFormat="1" ht="21.75" customHeight="1" x14ac:dyDescent="0.25">
      <c r="A1" s="216" t="s">
        <v>0</v>
      </c>
      <c r="B1" s="216"/>
      <c r="C1" s="216"/>
      <c r="D1" s="216"/>
      <c r="E1" s="216"/>
      <c r="F1" s="216"/>
      <c r="I1" s="43"/>
    </row>
    <row r="2" spans="1:25" customFormat="1" ht="13.5" customHeight="1" x14ac:dyDescent="0.3">
      <c r="A2" s="209" t="s">
        <v>132</v>
      </c>
      <c r="B2" s="209"/>
      <c r="C2" s="209"/>
      <c r="D2" s="209"/>
      <c r="E2" s="209"/>
      <c r="F2" s="209"/>
      <c r="I2" s="43"/>
    </row>
    <row r="3" spans="1:25" s="11" customFormat="1" ht="24" customHeight="1" x14ac:dyDescent="0.25">
      <c r="A3" s="219" t="s">
        <v>13</v>
      </c>
      <c r="B3" s="219" t="s">
        <v>133</v>
      </c>
      <c r="C3" s="219" t="s">
        <v>134</v>
      </c>
      <c r="D3" s="219" t="s">
        <v>135</v>
      </c>
      <c r="E3" s="219" t="s">
        <v>136</v>
      </c>
      <c r="F3" s="219" t="s">
        <v>137</v>
      </c>
      <c r="G3" s="219" t="s">
        <v>138</v>
      </c>
      <c r="H3" s="219" t="s">
        <v>139</v>
      </c>
      <c r="I3" s="219" t="s">
        <v>140</v>
      </c>
      <c r="J3" s="219" t="s">
        <v>141</v>
      </c>
      <c r="K3" s="219" t="s">
        <v>142</v>
      </c>
      <c r="L3" s="220" t="s">
        <v>143</v>
      </c>
      <c r="M3" s="221"/>
      <c r="N3" s="222"/>
      <c r="O3" s="110"/>
      <c r="P3" s="36"/>
      <c r="Q3" s="219" t="s">
        <v>144</v>
      </c>
      <c r="R3" s="219" t="s">
        <v>145</v>
      </c>
      <c r="S3" s="219" t="s">
        <v>146</v>
      </c>
      <c r="T3" s="219" t="s">
        <v>147</v>
      </c>
      <c r="U3" s="219" t="s">
        <v>148</v>
      </c>
      <c r="V3" s="219"/>
      <c r="W3" s="219" t="s">
        <v>149</v>
      </c>
      <c r="X3" s="219" t="s">
        <v>150</v>
      </c>
    </row>
    <row r="4" spans="1:25" s="7" customFormat="1" ht="42.75" customHeight="1" x14ac:dyDescent="0.25">
      <c r="A4" s="219"/>
      <c r="B4" s="219"/>
      <c r="C4" s="219"/>
      <c r="D4" s="219"/>
      <c r="E4" s="219"/>
      <c r="F4" s="219"/>
      <c r="G4" s="219"/>
      <c r="H4" s="219"/>
      <c r="I4" s="219"/>
      <c r="J4" s="219"/>
      <c r="K4" s="219"/>
      <c r="L4" s="109" t="s">
        <v>151</v>
      </c>
      <c r="M4" s="109" t="s">
        <v>152</v>
      </c>
      <c r="N4" s="109" t="s">
        <v>153</v>
      </c>
      <c r="O4" s="109" t="s">
        <v>154</v>
      </c>
      <c r="P4" s="109" t="s">
        <v>155</v>
      </c>
      <c r="Q4" s="219"/>
      <c r="R4" s="219"/>
      <c r="S4" s="219"/>
      <c r="T4" s="219"/>
      <c r="U4" s="67" t="s">
        <v>156</v>
      </c>
      <c r="V4" s="67" t="s">
        <v>157</v>
      </c>
      <c r="W4" s="219"/>
      <c r="X4" s="219"/>
      <c r="Y4" s="35"/>
    </row>
    <row r="5" spans="1:25" ht="267.75" customHeight="1" x14ac:dyDescent="0.2">
      <c r="A5" s="223">
        <v>5</v>
      </c>
      <c r="B5" s="223" t="s">
        <v>158</v>
      </c>
      <c r="C5" s="229" t="s">
        <v>159</v>
      </c>
      <c r="D5" s="105" t="s">
        <v>160</v>
      </c>
      <c r="E5" s="224" t="s">
        <v>161</v>
      </c>
      <c r="F5" s="105" t="s">
        <v>162</v>
      </c>
      <c r="G5" s="225" t="s">
        <v>163</v>
      </c>
      <c r="H5" s="54" t="s">
        <v>164</v>
      </c>
      <c r="I5" s="61" t="s">
        <v>165</v>
      </c>
      <c r="J5" s="59"/>
      <c r="K5" s="62" t="s">
        <v>166</v>
      </c>
      <c r="L5" s="68" t="s">
        <v>167</v>
      </c>
      <c r="M5" s="59"/>
      <c r="N5" s="59"/>
      <c r="O5" s="61" t="s">
        <v>165</v>
      </c>
      <c r="P5" s="68" t="s">
        <v>168</v>
      </c>
      <c r="Q5" s="58" t="s">
        <v>169</v>
      </c>
      <c r="R5" s="56" t="s">
        <v>170</v>
      </c>
      <c r="S5" s="56"/>
      <c r="T5" s="56"/>
      <c r="U5" s="57">
        <v>44208</v>
      </c>
      <c r="V5" s="57">
        <v>44547</v>
      </c>
      <c r="W5" s="59"/>
      <c r="X5" s="59"/>
    </row>
    <row r="6" spans="1:25" ht="106.5" customHeight="1" x14ac:dyDescent="0.2">
      <c r="A6" s="223"/>
      <c r="B6" s="223"/>
      <c r="C6" s="229"/>
      <c r="D6" s="105" t="s">
        <v>171</v>
      </c>
      <c r="E6" s="224"/>
      <c r="F6" s="224" t="s">
        <v>172</v>
      </c>
      <c r="G6" s="225"/>
      <c r="H6" s="54" t="s">
        <v>173</v>
      </c>
      <c r="I6" s="61" t="s">
        <v>165</v>
      </c>
      <c r="J6" s="59"/>
      <c r="K6" s="84" t="s">
        <v>174</v>
      </c>
      <c r="L6" s="68" t="s">
        <v>167</v>
      </c>
      <c r="M6" s="59"/>
      <c r="N6" s="59"/>
      <c r="O6" s="61" t="s">
        <v>165</v>
      </c>
      <c r="P6" s="68" t="s">
        <v>168</v>
      </c>
      <c r="Q6" s="58" t="s">
        <v>169</v>
      </c>
      <c r="R6" s="58" t="s">
        <v>175</v>
      </c>
      <c r="S6" s="56" t="s">
        <v>176</v>
      </c>
      <c r="T6" s="56" t="s">
        <v>177</v>
      </c>
      <c r="U6" s="57">
        <v>44208</v>
      </c>
      <c r="V6" s="57">
        <v>44547</v>
      </c>
      <c r="W6" s="60"/>
      <c r="X6" s="59"/>
    </row>
    <row r="7" spans="1:25" ht="226.5" customHeight="1" x14ac:dyDescent="0.2">
      <c r="A7" s="223"/>
      <c r="B7" s="223"/>
      <c r="C7" s="229"/>
      <c r="D7" s="105" t="s">
        <v>178</v>
      </c>
      <c r="E7" s="224"/>
      <c r="F7" s="224"/>
      <c r="G7" s="225"/>
      <c r="H7" s="54" t="s">
        <v>179</v>
      </c>
      <c r="I7" s="61" t="s">
        <v>165</v>
      </c>
      <c r="J7" s="59"/>
      <c r="K7" s="62" t="s">
        <v>180</v>
      </c>
      <c r="L7" s="68" t="s">
        <v>181</v>
      </c>
      <c r="M7" s="59"/>
      <c r="N7" s="59"/>
      <c r="O7" s="61" t="s">
        <v>165</v>
      </c>
      <c r="P7" s="68" t="s">
        <v>182</v>
      </c>
      <c r="Q7" s="58" t="s">
        <v>169</v>
      </c>
      <c r="R7" s="56" t="s">
        <v>183</v>
      </c>
      <c r="S7" s="56" t="s">
        <v>184</v>
      </c>
      <c r="T7" s="56"/>
      <c r="U7" s="57">
        <v>44208</v>
      </c>
      <c r="V7" s="57">
        <v>44547</v>
      </c>
      <c r="W7" s="60"/>
      <c r="X7" s="59"/>
    </row>
    <row r="8" spans="1:25" ht="226.5" customHeight="1" x14ac:dyDescent="0.2">
      <c r="A8" s="223"/>
      <c r="B8" s="223"/>
      <c r="C8" s="229"/>
      <c r="D8" s="105" t="s">
        <v>178</v>
      </c>
      <c r="E8" s="224"/>
      <c r="F8" s="105" t="s">
        <v>172</v>
      </c>
      <c r="G8" s="225"/>
      <c r="H8" s="49" t="s">
        <v>185</v>
      </c>
      <c r="I8" s="61" t="s">
        <v>165</v>
      </c>
      <c r="J8" s="59"/>
      <c r="K8" s="62" t="s">
        <v>186</v>
      </c>
      <c r="L8" s="68" t="s">
        <v>187</v>
      </c>
      <c r="M8" s="59"/>
      <c r="N8" s="59"/>
      <c r="O8" s="61" t="s">
        <v>165</v>
      </c>
      <c r="P8" s="68" t="s">
        <v>188</v>
      </c>
      <c r="Q8" s="58" t="s">
        <v>169</v>
      </c>
      <c r="R8" s="56" t="s">
        <v>189</v>
      </c>
      <c r="S8" s="56" t="s">
        <v>184</v>
      </c>
      <c r="T8" s="56"/>
      <c r="U8" s="57">
        <v>44208</v>
      </c>
      <c r="V8" s="57">
        <v>44547</v>
      </c>
      <c r="W8" s="60"/>
      <c r="X8" s="59"/>
    </row>
    <row r="9" spans="1:25" ht="226.5" customHeight="1" x14ac:dyDescent="0.2">
      <c r="A9" s="223"/>
      <c r="B9" s="223"/>
      <c r="C9" s="229"/>
      <c r="D9" s="105"/>
      <c r="E9" s="224"/>
      <c r="F9" s="105"/>
      <c r="G9" s="225"/>
      <c r="H9" s="49" t="s">
        <v>190</v>
      </c>
      <c r="I9" s="61" t="s">
        <v>165</v>
      </c>
      <c r="J9" s="59"/>
      <c r="K9" s="62" t="s">
        <v>186</v>
      </c>
      <c r="L9" s="68" t="s">
        <v>191</v>
      </c>
      <c r="M9" s="59"/>
      <c r="N9" s="59"/>
      <c r="O9" s="61" t="s">
        <v>165</v>
      </c>
      <c r="P9" s="68" t="s">
        <v>188</v>
      </c>
      <c r="Q9" s="58" t="s">
        <v>169</v>
      </c>
      <c r="R9" s="56" t="s">
        <v>192</v>
      </c>
      <c r="S9" s="56" t="s">
        <v>184</v>
      </c>
      <c r="T9" s="56"/>
      <c r="U9" s="57">
        <v>44208</v>
      </c>
      <c r="V9" s="57">
        <v>44547</v>
      </c>
      <c r="W9" s="60"/>
      <c r="X9" s="59"/>
    </row>
    <row r="10" spans="1:25" ht="204.75" customHeight="1" x14ac:dyDescent="0.2">
      <c r="A10" s="223"/>
      <c r="B10" s="223"/>
      <c r="C10" s="229"/>
      <c r="D10" s="105" t="s">
        <v>193</v>
      </c>
      <c r="E10" s="224"/>
      <c r="F10" s="224" t="s">
        <v>194</v>
      </c>
      <c r="G10" s="225"/>
      <c r="H10" s="49" t="s">
        <v>195</v>
      </c>
      <c r="I10" s="85" t="s">
        <v>165</v>
      </c>
      <c r="J10" s="4"/>
      <c r="K10" s="84" t="s">
        <v>196</v>
      </c>
      <c r="L10" s="68" t="s">
        <v>197</v>
      </c>
      <c r="M10" s="4"/>
      <c r="N10" s="4"/>
      <c r="O10" s="85" t="s">
        <v>165</v>
      </c>
      <c r="P10" s="68" t="s">
        <v>197</v>
      </c>
      <c r="Q10" s="78" t="s">
        <v>198</v>
      </c>
      <c r="R10" s="56" t="s">
        <v>170</v>
      </c>
      <c r="S10" s="4"/>
      <c r="T10" s="106"/>
      <c r="U10" s="86">
        <v>44208</v>
      </c>
      <c r="V10" s="86">
        <v>44547</v>
      </c>
      <c r="W10" s="59"/>
      <c r="X10" s="59"/>
    </row>
    <row r="11" spans="1:25" ht="200.25" customHeight="1" x14ac:dyDescent="0.2">
      <c r="A11" s="223"/>
      <c r="B11" s="223"/>
      <c r="C11" s="229"/>
      <c r="D11" s="105" t="s">
        <v>199</v>
      </c>
      <c r="E11" s="224"/>
      <c r="F11" s="224"/>
      <c r="G11" s="225"/>
      <c r="H11" s="49" t="s">
        <v>200</v>
      </c>
      <c r="I11" s="61" t="s">
        <v>165</v>
      </c>
      <c r="J11" s="59"/>
      <c r="K11" s="84" t="s">
        <v>196</v>
      </c>
      <c r="L11" s="68" t="s">
        <v>197</v>
      </c>
      <c r="M11" s="4"/>
      <c r="N11" s="4"/>
      <c r="O11" s="85" t="s">
        <v>165</v>
      </c>
      <c r="P11" s="68" t="s">
        <v>197</v>
      </c>
      <c r="Q11" s="78" t="s">
        <v>198</v>
      </c>
      <c r="R11" s="56" t="s">
        <v>170</v>
      </c>
      <c r="S11" s="4"/>
      <c r="T11" s="106"/>
      <c r="U11" s="86">
        <v>44208</v>
      </c>
      <c r="V11" s="86">
        <v>44547</v>
      </c>
      <c r="W11" s="59"/>
      <c r="X11" s="59"/>
    </row>
    <row r="12" spans="1:25" ht="409.5" customHeight="1" x14ac:dyDescent="0.2">
      <c r="A12" s="223"/>
      <c r="B12" s="223"/>
      <c r="C12" s="229"/>
      <c r="D12" s="105" t="s">
        <v>201</v>
      </c>
      <c r="E12" s="224"/>
      <c r="F12" s="224" t="s">
        <v>194</v>
      </c>
      <c r="G12" s="225"/>
      <c r="H12" s="49" t="s">
        <v>202</v>
      </c>
      <c r="I12" s="85" t="s">
        <v>165</v>
      </c>
      <c r="J12" s="4"/>
      <c r="K12" s="84" t="s">
        <v>203</v>
      </c>
      <c r="L12" s="68" t="s">
        <v>204</v>
      </c>
      <c r="M12" s="4"/>
      <c r="N12" s="4"/>
      <c r="O12" s="85" t="s">
        <v>165</v>
      </c>
      <c r="P12" s="68" t="s">
        <v>197</v>
      </c>
      <c r="Q12" s="78" t="s">
        <v>198</v>
      </c>
      <c r="R12" s="56" t="s">
        <v>170</v>
      </c>
      <c r="S12" s="4"/>
      <c r="T12" s="4"/>
      <c r="U12" s="86">
        <v>44208</v>
      </c>
      <c r="V12" s="86">
        <v>44547</v>
      </c>
      <c r="W12" s="60"/>
      <c r="X12" s="59"/>
    </row>
    <row r="13" spans="1:25" ht="40.5" customHeight="1" x14ac:dyDescent="0.2">
      <c r="A13" s="223"/>
      <c r="B13" s="223"/>
      <c r="C13" s="229"/>
      <c r="D13" s="105" t="s">
        <v>205</v>
      </c>
      <c r="E13" s="224"/>
      <c r="F13" s="224"/>
      <c r="G13" s="225"/>
      <c r="H13" s="54" t="s">
        <v>206</v>
      </c>
      <c r="I13" s="85" t="s">
        <v>165</v>
      </c>
      <c r="J13" s="59"/>
      <c r="K13" s="74" t="s">
        <v>207</v>
      </c>
      <c r="L13" s="68" t="s">
        <v>204</v>
      </c>
      <c r="M13" s="59"/>
      <c r="N13" s="59"/>
      <c r="O13" s="85" t="s">
        <v>165</v>
      </c>
      <c r="P13" s="68" t="s">
        <v>197</v>
      </c>
      <c r="Q13" s="78" t="s">
        <v>198</v>
      </c>
      <c r="R13" s="56" t="s">
        <v>170</v>
      </c>
      <c r="S13" s="59"/>
      <c r="T13" s="59"/>
      <c r="U13" s="86">
        <v>44208</v>
      </c>
      <c r="V13" s="86">
        <v>44547</v>
      </c>
      <c r="W13" s="60"/>
      <c r="X13" s="59"/>
    </row>
    <row r="14" spans="1:25" ht="24" customHeight="1" x14ac:dyDescent="0.2">
      <c r="A14" s="223"/>
      <c r="B14" s="223"/>
      <c r="C14" s="229"/>
      <c r="D14" s="105" t="s">
        <v>208</v>
      </c>
      <c r="E14" s="224"/>
      <c r="F14" s="224" t="s">
        <v>209</v>
      </c>
      <c r="G14" s="225"/>
      <c r="H14" s="87" t="s">
        <v>210</v>
      </c>
      <c r="I14" s="88" t="s">
        <v>165</v>
      </c>
      <c r="J14" s="74"/>
      <c r="K14" s="74" t="s">
        <v>211</v>
      </c>
      <c r="L14" s="68" t="s">
        <v>204</v>
      </c>
      <c r="M14" s="59"/>
      <c r="N14" s="59"/>
      <c r="O14" s="85" t="s">
        <v>165</v>
      </c>
      <c r="P14" s="68" t="s">
        <v>197</v>
      </c>
      <c r="Q14" s="78" t="s">
        <v>212</v>
      </c>
      <c r="R14" s="56" t="s">
        <v>170</v>
      </c>
      <c r="S14" s="59"/>
      <c r="T14" s="59"/>
      <c r="U14" s="86">
        <v>44208</v>
      </c>
      <c r="V14" s="86">
        <v>44547</v>
      </c>
      <c r="W14" s="60"/>
      <c r="X14" s="59"/>
    </row>
    <row r="15" spans="1:25" ht="24" customHeight="1" x14ac:dyDescent="0.2">
      <c r="A15" s="223"/>
      <c r="B15" s="223"/>
      <c r="C15" s="229"/>
      <c r="D15" s="105" t="s">
        <v>213</v>
      </c>
      <c r="E15" s="224"/>
      <c r="F15" s="224"/>
      <c r="G15" s="225"/>
      <c r="H15" s="54"/>
      <c r="I15" s="58"/>
      <c r="J15" s="59"/>
      <c r="K15" s="59"/>
      <c r="L15" s="56"/>
      <c r="M15" s="59"/>
      <c r="N15" s="59"/>
      <c r="O15" s="59"/>
      <c r="P15" s="59"/>
      <c r="Q15" s="59"/>
      <c r="R15" s="59"/>
      <c r="S15" s="59"/>
      <c r="T15" s="59"/>
      <c r="U15" s="59"/>
      <c r="V15" s="59"/>
      <c r="W15" s="60"/>
      <c r="X15" s="59"/>
    </row>
    <row r="16" spans="1:25" ht="24" customHeight="1" x14ac:dyDescent="0.2">
      <c r="A16" s="223"/>
      <c r="B16" s="223"/>
      <c r="C16" s="229"/>
      <c r="D16" s="105" t="s">
        <v>214</v>
      </c>
      <c r="E16" s="224"/>
      <c r="F16" s="224" t="s">
        <v>215</v>
      </c>
      <c r="G16" s="225"/>
      <c r="H16" s="54"/>
      <c r="I16" s="58"/>
      <c r="J16" s="59"/>
      <c r="K16" s="59"/>
      <c r="L16" s="59"/>
      <c r="M16" s="59"/>
      <c r="N16" s="59"/>
      <c r="O16" s="59"/>
      <c r="P16" s="59"/>
      <c r="Q16" s="59"/>
      <c r="R16" s="59"/>
      <c r="S16" s="59"/>
      <c r="T16" s="59"/>
      <c r="U16" s="59"/>
      <c r="V16" s="59"/>
      <c r="W16" s="60"/>
      <c r="X16" s="59"/>
    </row>
    <row r="17" spans="1:24" ht="24" customHeight="1" x14ac:dyDescent="0.2">
      <c r="A17" s="223"/>
      <c r="B17" s="223"/>
      <c r="C17" s="229"/>
      <c r="D17" s="105" t="s">
        <v>216</v>
      </c>
      <c r="E17" s="224"/>
      <c r="F17" s="224"/>
      <c r="G17" s="225"/>
      <c r="H17" s="55"/>
      <c r="I17" s="63"/>
      <c r="J17" s="64"/>
      <c r="K17" s="64"/>
      <c r="L17" s="64"/>
      <c r="M17" s="64"/>
      <c r="N17" s="64"/>
      <c r="O17" s="64"/>
      <c r="P17" s="64"/>
      <c r="Q17" s="64"/>
      <c r="R17" s="64"/>
      <c r="S17" s="64"/>
      <c r="T17" s="64"/>
      <c r="U17" s="64"/>
      <c r="V17" s="64"/>
      <c r="W17" s="60"/>
      <c r="X17" s="64"/>
    </row>
    <row r="18" spans="1:24" ht="53.25" customHeight="1" x14ac:dyDescent="0.2">
      <c r="A18" s="226">
        <v>6</v>
      </c>
      <c r="B18" s="223" t="s">
        <v>217</v>
      </c>
      <c r="C18" s="224" t="s">
        <v>218</v>
      </c>
      <c r="D18" s="224" t="s">
        <v>193</v>
      </c>
      <c r="E18" s="225" t="s">
        <v>219</v>
      </c>
      <c r="F18" s="105" t="s">
        <v>220</v>
      </c>
      <c r="G18" s="227" t="s">
        <v>221</v>
      </c>
      <c r="H18" s="49" t="s">
        <v>222</v>
      </c>
      <c r="I18" s="61" t="s">
        <v>165</v>
      </c>
      <c r="J18" s="64"/>
      <c r="K18" s="62" t="s">
        <v>223</v>
      </c>
      <c r="L18" s="56" t="s">
        <v>224</v>
      </c>
      <c r="M18" s="56"/>
      <c r="N18" s="56"/>
      <c r="O18" s="61" t="s">
        <v>165</v>
      </c>
      <c r="P18" s="56" t="s">
        <v>225</v>
      </c>
      <c r="Q18" s="58" t="s">
        <v>226</v>
      </c>
      <c r="R18" s="56" t="s">
        <v>227</v>
      </c>
      <c r="S18" s="5" t="s">
        <v>228</v>
      </c>
      <c r="T18" s="56" t="s">
        <v>229</v>
      </c>
      <c r="U18" s="57">
        <v>44208</v>
      </c>
      <c r="V18" s="57">
        <v>44286</v>
      </c>
      <c r="W18" s="60"/>
      <c r="X18" s="59"/>
    </row>
    <row r="19" spans="1:24" ht="140.25" customHeight="1" x14ac:dyDescent="0.2">
      <c r="A19" s="226"/>
      <c r="B19" s="223"/>
      <c r="C19" s="224"/>
      <c r="D19" s="224"/>
      <c r="E19" s="225"/>
      <c r="F19" s="105" t="s">
        <v>230</v>
      </c>
      <c r="G19" s="227"/>
      <c r="H19" s="49" t="s">
        <v>231</v>
      </c>
      <c r="I19" s="61"/>
      <c r="J19" s="61" t="s">
        <v>165</v>
      </c>
      <c r="K19" s="65" t="s">
        <v>232</v>
      </c>
      <c r="L19" s="56" t="s">
        <v>224</v>
      </c>
      <c r="M19" s="64"/>
      <c r="N19" s="61" t="s">
        <v>165</v>
      </c>
      <c r="P19" s="56" t="s">
        <v>233</v>
      </c>
      <c r="Q19" s="58" t="s">
        <v>226</v>
      </c>
      <c r="R19" s="56" t="s">
        <v>234</v>
      </c>
      <c r="S19" s="56" t="s">
        <v>235</v>
      </c>
      <c r="T19" s="56"/>
      <c r="U19" s="57">
        <v>44208</v>
      </c>
      <c r="V19" s="57">
        <v>44285</v>
      </c>
      <c r="W19" s="60"/>
      <c r="X19" s="64"/>
    </row>
    <row r="20" spans="1:24" ht="90" customHeight="1" x14ac:dyDescent="0.2">
      <c r="A20" s="226"/>
      <c r="B20" s="223"/>
      <c r="C20" s="224"/>
      <c r="D20" s="105"/>
      <c r="E20" s="225"/>
      <c r="F20" s="105" t="s">
        <v>236</v>
      </c>
      <c r="G20" s="227"/>
      <c r="H20" s="49" t="s">
        <v>237</v>
      </c>
      <c r="I20" s="58"/>
      <c r="J20" s="61" t="s">
        <v>165</v>
      </c>
      <c r="K20" s="62" t="s">
        <v>238</v>
      </c>
      <c r="L20" s="66" t="s">
        <v>239</v>
      </c>
      <c r="M20" s="59"/>
      <c r="N20" s="59"/>
      <c r="O20" s="61" t="s">
        <v>165</v>
      </c>
      <c r="P20" s="66" t="s">
        <v>239</v>
      </c>
      <c r="Q20" s="56" t="s">
        <v>226</v>
      </c>
      <c r="R20" s="5" t="s">
        <v>240</v>
      </c>
      <c r="S20" s="5" t="s">
        <v>241</v>
      </c>
      <c r="T20" s="58"/>
      <c r="U20" s="57">
        <v>44208</v>
      </c>
      <c r="V20" s="57">
        <v>44286</v>
      </c>
      <c r="W20" s="60"/>
      <c r="X20" s="59"/>
    </row>
    <row r="21" spans="1:24" ht="75" customHeight="1" x14ac:dyDescent="0.2">
      <c r="A21" s="226"/>
      <c r="B21" s="223"/>
      <c r="C21" s="224"/>
      <c r="D21" s="224" t="s">
        <v>178</v>
      </c>
      <c r="E21" s="225"/>
      <c r="F21" s="105" t="s">
        <v>242</v>
      </c>
      <c r="G21" s="227"/>
      <c r="H21" s="50"/>
      <c r="I21" s="58"/>
      <c r="J21" s="61"/>
      <c r="K21" s="62"/>
      <c r="L21" s="66"/>
      <c r="M21" s="59"/>
      <c r="N21" s="59"/>
      <c r="O21" s="61"/>
      <c r="P21" s="59"/>
      <c r="Q21" s="56"/>
      <c r="R21" s="56"/>
      <c r="S21" s="58"/>
      <c r="T21" s="58"/>
      <c r="U21" s="57"/>
      <c r="V21" s="57"/>
      <c r="W21" s="60"/>
      <c r="X21" s="59"/>
    </row>
    <row r="22" spans="1:24" ht="24" customHeight="1" x14ac:dyDescent="0.2">
      <c r="A22" s="226"/>
      <c r="B22" s="223"/>
      <c r="C22" s="224"/>
      <c r="D22" s="224"/>
      <c r="E22" s="225"/>
      <c r="F22" s="105" t="s">
        <v>243</v>
      </c>
      <c r="G22" s="227"/>
      <c r="H22" s="75"/>
      <c r="I22" s="58"/>
      <c r="J22" s="59"/>
      <c r="K22" s="59"/>
      <c r="L22" s="59"/>
      <c r="M22" s="59"/>
      <c r="N22" s="59"/>
      <c r="O22" s="59"/>
      <c r="P22" s="59"/>
      <c r="Q22" s="59"/>
      <c r="R22" s="59"/>
      <c r="S22" s="59"/>
      <c r="T22" s="59"/>
      <c r="U22" s="59"/>
      <c r="V22" s="59"/>
      <c r="W22" s="59"/>
      <c r="X22" s="59"/>
    </row>
    <row r="23" spans="1:24" ht="24" customHeight="1" x14ac:dyDescent="0.2">
      <c r="A23" s="226"/>
      <c r="B23" s="223"/>
      <c r="C23" s="224"/>
      <c r="D23" s="105" t="s">
        <v>199</v>
      </c>
      <c r="E23" s="225"/>
      <c r="F23" s="105" t="s">
        <v>244</v>
      </c>
      <c r="G23" s="227"/>
      <c r="H23" s="50"/>
      <c r="I23" s="58"/>
      <c r="J23" s="59"/>
      <c r="K23" s="59"/>
      <c r="L23" s="59"/>
      <c r="M23" s="59"/>
      <c r="N23" s="59"/>
      <c r="O23" s="59"/>
      <c r="P23" s="59"/>
      <c r="Q23" s="59"/>
      <c r="R23" s="59"/>
      <c r="S23" s="59"/>
      <c r="T23" s="59"/>
      <c r="U23" s="59"/>
      <c r="V23" s="59"/>
      <c r="W23" s="60"/>
      <c r="X23" s="59"/>
    </row>
    <row r="24" spans="1:24" ht="24" customHeight="1" x14ac:dyDescent="0.2">
      <c r="A24" s="226"/>
      <c r="B24" s="223"/>
      <c r="C24" s="224"/>
      <c r="D24" s="224" t="s">
        <v>245</v>
      </c>
      <c r="E24" s="225"/>
      <c r="F24" s="105" t="s">
        <v>246</v>
      </c>
      <c r="G24" s="227"/>
      <c r="H24" s="50"/>
      <c r="I24" s="58"/>
      <c r="J24" s="59"/>
      <c r="K24" s="59"/>
      <c r="L24" s="59"/>
      <c r="M24" s="59"/>
      <c r="N24" s="59"/>
      <c r="O24" s="59"/>
      <c r="P24" s="59"/>
      <c r="Q24" s="59"/>
      <c r="R24" s="59"/>
      <c r="S24" s="59"/>
      <c r="T24" s="59"/>
      <c r="U24" s="59"/>
      <c r="V24" s="59"/>
      <c r="W24" s="60"/>
      <c r="X24" s="59"/>
    </row>
    <row r="25" spans="1:24" ht="24" customHeight="1" x14ac:dyDescent="0.2">
      <c r="A25" s="226"/>
      <c r="B25" s="223"/>
      <c r="C25" s="224"/>
      <c r="D25" s="224"/>
      <c r="E25" s="225"/>
      <c r="F25" s="105" t="s">
        <v>247</v>
      </c>
      <c r="G25" s="227"/>
      <c r="H25" s="50"/>
      <c r="I25" s="58"/>
      <c r="J25" s="59"/>
      <c r="K25" s="59"/>
      <c r="L25" s="59"/>
      <c r="M25" s="59"/>
      <c r="N25" s="59"/>
      <c r="O25" s="59"/>
      <c r="P25" s="59"/>
      <c r="Q25" s="59"/>
      <c r="R25" s="59"/>
      <c r="S25" s="59"/>
      <c r="T25" s="59"/>
      <c r="U25" s="59"/>
      <c r="V25" s="59"/>
      <c r="W25" s="60"/>
      <c r="X25" s="59"/>
    </row>
    <row r="26" spans="1:24" ht="34.5" customHeight="1" x14ac:dyDescent="0.2">
      <c r="A26" s="226">
        <v>7</v>
      </c>
      <c r="B26" s="223" t="s">
        <v>248</v>
      </c>
      <c r="C26" s="224" t="s">
        <v>249</v>
      </c>
      <c r="D26" s="105" t="s">
        <v>250</v>
      </c>
      <c r="E26" s="225" t="s">
        <v>251</v>
      </c>
      <c r="F26" s="107" t="s">
        <v>252</v>
      </c>
      <c r="G26" s="227" t="s">
        <v>253</v>
      </c>
      <c r="H26" s="50" t="s">
        <v>254</v>
      </c>
      <c r="I26" s="61" t="s">
        <v>165</v>
      </c>
      <c r="J26" s="59"/>
      <c r="K26" s="62" t="s">
        <v>255</v>
      </c>
      <c r="L26" s="69" t="s">
        <v>256</v>
      </c>
      <c r="M26" s="59"/>
      <c r="N26" s="59"/>
      <c r="O26" s="61" t="s">
        <v>165</v>
      </c>
      <c r="P26" s="59"/>
      <c r="Q26" s="70" t="s">
        <v>257</v>
      </c>
      <c r="R26" s="56" t="s">
        <v>258</v>
      </c>
      <c r="S26" s="56" t="s">
        <v>259</v>
      </c>
      <c r="T26" s="58" t="s">
        <v>177</v>
      </c>
      <c r="U26" s="57">
        <v>44208</v>
      </c>
      <c r="V26" s="57">
        <v>44547</v>
      </c>
      <c r="W26" s="60"/>
      <c r="X26" s="59"/>
    </row>
    <row r="27" spans="1:24" ht="37.5" customHeight="1" x14ac:dyDescent="0.2">
      <c r="A27" s="226"/>
      <c r="B27" s="223"/>
      <c r="C27" s="224"/>
      <c r="D27" s="105" t="s">
        <v>178</v>
      </c>
      <c r="E27" s="225"/>
      <c r="F27" s="225" t="s">
        <v>260</v>
      </c>
      <c r="G27" s="228"/>
      <c r="H27" s="50" t="s">
        <v>261</v>
      </c>
      <c r="I27" s="61" t="s">
        <v>165</v>
      </c>
      <c r="J27" s="59"/>
      <c r="K27" s="62" t="s">
        <v>262</v>
      </c>
      <c r="L27" s="69" t="s">
        <v>256</v>
      </c>
      <c r="M27" s="59"/>
      <c r="N27" s="59"/>
      <c r="O27" s="61" t="s">
        <v>165</v>
      </c>
      <c r="P27" s="59"/>
      <c r="Q27" s="70" t="s">
        <v>263</v>
      </c>
      <c r="R27" s="56" t="s">
        <v>264</v>
      </c>
      <c r="S27" s="56" t="s">
        <v>265</v>
      </c>
      <c r="T27" s="58" t="s">
        <v>177</v>
      </c>
      <c r="U27" s="57">
        <v>44208</v>
      </c>
      <c r="V27" s="57">
        <v>44547</v>
      </c>
      <c r="W27" s="60"/>
      <c r="X27" s="59"/>
    </row>
    <row r="28" spans="1:24" ht="38.25" customHeight="1" x14ac:dyDescent="0.2">
      <c r="A28" s="226"/>
      <c r="B28" s="223"/>
      <c r="C28" s="224"/>
      <c r="D28" s="105" t="s">
        <v>199</v>
      </c>
      <c r="E28" s="225"/>
      <c r="F28" s="225"/>
      <c r="G28" s="228"/>
      <c r="H28" s="50" t="s">
        <v>266</v>
      </c>
      <c r="I28" s="61" t="s">
        <v>165</v>
      </c>
      <c r="J28" s="59"/>
      <c r="K28" s="62" t="s">
        <v>267</v>
      </c>
      <c r="L28" s="69" t="s">
        <v>256</v>
      </c>
      <c r="M28" s="59"/>
      <c r="N28" s="59"/>
      <c r="O28" s="61" t="s">
        <v>165</v>
      </c>
      <c r="P28" s="59"/>
      <c r="Q28" s="70" t="s">
        <v>263</v>
      </c>
      <c r="R28" s="56" t="s">
        <v>268</v>
      </c>
      <c r="S28" s="56" t="s">
        <v>269</v>
      </c>
      <c r="T28" s="58" t="s">
        <v>177</v>
      </c>
      <c r="U28" s="57">
        <v>44208</v>
      </c>
      <c r="V28" s="57">
        <v>44547</v>
      </c>
      <c r="W28" s="60"/>
      <c r="X28" s="59"/>
    </row>
    <row r="29" spans="1:24" ht="51.75" customHeight="1" x14ac:dyDescent="0.2">
      <c r="A29" s="226"/>
      <c r="B29" s="223"/>
      <c r="C29" s="224"/>
      <c r="D29" s="105" t="s">
        <v>193</v>
      </c>
      <c r="E29" s="225"/>
      <c r="F29" s="224" t="s">
        <v>270</v>
      </c>
      <c r="G29" s="228"/>
      <c r="H29" s="51"/>
      <c r="I29" s="58"/>
      <c r="J29" s="61"/>
      <c r="K29" s="62"/>
      <c r="L29" s="66"/>
      <c r="M29" s="59"/>
      <c r="N29" s="59"/>
      <c r="O29" s="59"/>
      <c r="P29" s="59"/>
      <c r="Q29" s="66"/>
      <c r="R29" s="74"/>
      <c r="S29" s="59"/>
      <c r="T29" s="59"/>
      <c r="U29" s="57"/>
      <c r="V29" s="57"/>
      <c r="W29" s="60"/>
      <c r="X29" s="59"/>
    </row>
    <row r="30" spans="1:24" ht="24" customHeight="1" x14ac:dyDescent="0.2">
      <c r="A30" s="226"/>
      <c r="B30" s="223"/>
      <c r="C30" s="224"/>
      <c r="D30" s="105" t="s">
        <v>171</v>
      </c>
      <c r="E30" s="225"/>
      <c r="F30" s="224"/>
      <c r="G30" s="228"/>
      <c r="H30" s="51"/>
      <c r="I30" s="63"/>
      <c r="J30" s="64"/>
      <c r="K30" s="64"/>
      <c r="L30" s="64"/>
      <c r="M30" s="64"/>
      <c r="N30" s="64"/>
      <c r="O30" s="64"/>
      <c r="P30" s="64"/>
      <c r="Q30" s="64"/>
      <c r="R30" s="64"/>
      <c r="S30" s="64"/>
      <c r="T30" s="64"/>
      <c r="U30" s="64"/>
      <c r="V30" s="64"/>
      <c r="W30" s="60"/>
      <c r="X30" s="64"/>
    </row>
    <row r="31" spans="1:24" ht="24" customHeight="1" x14ac:dyDescent="0.2">
      <c r="A31" s="226"/>
      <c r="B31" s="223"/>
      <c r="C31" s="224"/>
      <c r="D31" s="105" t="s">
        <v>271</v>
      </c>
      <c r="E31" s="225"/>
      <c r="F31" s="224" t="s">
        <v>272</v>
      </c>
      <c r="G31" s="228"/>
      <c r="H31" s="52"/>
      <c r="I31" s="58"/>
      <c r="J31" s="59"/>
      <c r="K31" s="59"/>
      <c r="L31" s="59"/>
      <c r="M31" s="59"/>
      <c r="N31" s="59"/>
      <c r="O31" s="59"/>
      <c r="P31" s="59"/>
      <c r="Q31" s="59"/>
      <c r="R31" s="59"/>
      <c r="S31" s="59"/>
      <c r="T31" s="59"/>
      <c r="U31" s="59"/>
      <c r="V31" s="59"/>
      <c r="W31" s="60"/>
      <c r="X31" s="59"/>
    </row>
    <row r="32" spans="1:24" ht="24" customHeight="1" x14ac:dyDescent="0.2">
      <c r="A32" s="226"/>
      <c r="B32" s="223"/>
      <c r="C32" s="224"/>
      <c r="D32" s="105" t="s">
        <v>273</v>
      </c>
      <c r="E32" s="225"/>
      <c r="F32" s="224"/>
      <c r="G32" s="228"/>
      <c r="H32" s="52"/>
      <c r="I32" s="58"/>
      <c r="J32" s="59"/>
      <c r="K32" s="59"/>
      <c r="L32" s="59"/>
      <c r="M32" s="59"/>
      <c r="N32" s="59"/>
      <c r="O32" s="59"/>
      <c r="P32" s="59"/>
      <c r="Q32" s="59"/>
      <c r="R32" s="59"/>
      <c r="S32" s="59"/>
      <c r="T32" s="59"/>
      <c r="U32" s="59"/>
      <c r="V32" s="59"/>
      <c r="W32" s="60"/>
      <c r="X32" s="59"/>
    </row>
  </sheetData>
  <mergeCells count="47">
    <mergeCell ref="G26:G32"/>
    <mergeCell ref="C26:C32"/>
    <mergeCell ref="B26:B32"/>
    <mergeCell ref="G18:G25"/>
    <mergeCell ref="C5:C17"/>
    <mergeCell ref="B5:B17"/>
    <mergeCell ref="G5:G17"/>
    <mergeCell ref="A26:A32"/>
    <mergeCell ref="E26:E32"/>
    <mergeCell ref="F29:F30"/>
    <mergeCell ref="F27:F28"/>
    <mergeCell ref="F31:F32"/>
    <mergeCell ref="A5:A17"/>
    <mergeCell ref="E5:E17"/>
    <mergeCell ref="F16:F17"/>
    <mergeCell ref="E18:E25"/>
    <mergeCell ref="C18:C25"/>
    <mergeCell ref="B18:B25"/>
    <mergeCell ref="A18:A25"/>
    <mergeCell ref="D18:D19"/>
    <mergeCell ref="D21:D22"/>
    <mergeCell ref="D24:D25"/>
    <mergeCell ref="F14:F15"/>
    <mergeCell ref="F12:F13"/>
    <mergeCell ref="F10:F11"/>
    <mergeCell ref="F6:F7"/>
    <mergeCell ref="X3:X4"/>
    <mergeCell ref="A3:A4"/>
    <mergeCell ref="B3:B4"/>
    <mergeCell ref="H3:H4"/>
    <mergeCell ref="K3:K4"/>
    <mergeCell ref="Q3:Q4"/>
    <mergeCell ref="R3:R4"/>
    <mergeCell ref="W3:W4"/>
    <mergeCell ref="I3:I4"/>
    <mergeCell ref="J3:J4"/>
    <mergeCell ref="A1:F1"/>
    <mergeCell ref="A2:F2"/>
    <mergeCell ref="S3:S4"/>
    <mergeCell ref="T3:T4"/>
    <mergeCell ref="U3:V3"/>
    <mergeCell ref="E3:E4"/>
    <mergeCell ref="F3:F4"/>
    <mergeCell ref="L3:N3"/>
    <mergeCell ref="G3:G4"/>
    <mergeCell ref="C3:C4"/>
    <mergeCell ref="D3:D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Y30"/>
  <sheetViews>
    <sheetView topLeftCell="A2" zoomScale="89" zoomScaleNormal="89" workbookViewId="0">
      <pane xSplit="3" ySplit="3" topLeftCell="D6" activePane="bottomRight" state="frozen"/>
      <selection pane="topRight" activeCell="D2" sqref="D2"/>
      <selection pane="bottomLeft" activeCell="A5" sqref="A5"/>
      <selection pane="bottomRight" activeCell="B5" sqref="B5:B14"/>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97" customWidth="1"/>
    <col min="5" max="5" width="19.42578125" style="97" customWidth="1"/>
    <col min="6" max="6" width="22.85546875" style="98" customWidth="1"/>
    <col min="7" max="7" width="16.85546875" style="1" customWidth="1"/>
    <col min="8" max="8" width="25.5703125" style="1" customWidth="1"/>
    <col min="9" max="9" width="11.7109375" style="99" customWidth="1"/>
    <col min="10" max="10" width="13.140625" style="1" customWidth="1"/>
    <col min="11" max="11" width="58.570312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4.140625" style="1" customWidth="1"/>
    <col min="23" max="24" width="17.42578125" style="1" customWidth="1"/>
    <col min="25" max="25" width="63.140625" style="1" customWidth="1"/>
    <col min="26" max="16384" width="11.42578125" style="1"/>
  </cols>
  <sheetData>
    <row r="1" spans="1:25" customFormat="1" ht="21.75" customHeight="1" x14ac:dyDescent="0.25">
      <c r="A1" s="272" t="s">
        <v>0</v>
      </c>
      <c r="B1" s="272"/>
      <c r="C1" s="272"/>
      <c r="D1" s="272"/>
      <c r="E1" s="272"/>
      <c r="F1" s="272"/>
      <c r="I1" s="89"/>
      <c r="O1" s="90"/>
    </row>
    <row r="2" spans="1:25" customFormat="1" ht="24.6" customHeight="1" x14ac:dyDescent="0.3">
      <c r="A2" s="209" t="s">
        <v>132</v>
      </c>
      <c r="B2" s="209"/>
      <c r="C2" s="209"/>
      <c r="D2" s="209"/>
      <c r="E2" s="209"/>
      <c r="F2" s="209"/>
      <c r="I2" s="89"/>
      <c r="O2" s="90"/>
    </row>
    <row r="3" spans="1:25" s="91" customFormat="1" ht="12" x14ac:dyDescent="0.25">
      <c r="A3" s="219" t="s">
        <v>13</v>
      </c>
      <c r="B3" s="219" t="s">
        <v>133</v>
      </c>
      <c r="C3" s="219" t="s">
        <v>134</v>
      </c>
      <c r="D3" s="219" t="s">
        <v>135</v>
      </c>
      <c r="E3" s="219" t="s">
        <v>136</v>
      </c>
      <c r="F3" s="219" t="s">
        <v>137</v>
      </c>
      <c r="G3" s="219" t="s">
        <v>138</v>
      </c>
      <c r="H3" s="219" t="s">
        <v>139</v>
      </c>
      <c r="I3" s="219" t="s">
        <v>140</v>
      </c>
      <c r="J3" s="219" t="s">
        <v>141</v>
      </c>
      <c r="K3" s="219" t="s">
        <v>142</v>
      </c>
      <c r="L3" s="220" t="s">
        <v>143</v>
      </c>
      <c r="M3" s="221"/>
      <c r="N3" s="222"/>
      <c r="O3" s="110"/>
      <c r="P3" s="36"/>
      <c r="Q3" s="219" t="s">
        <v>144</v>
      </c>
      <c r="R3" s="219" t="s">
        <v>145</v>
      </c>
      <c r="S3" s="219" t="s">
        <v>146</v>
      </c>
      <c r="T3" s="219" t="s">
        <v>147</v>
      </c>
      <c r="U3" s="219" t="s">
        <v>148</v>
      </c>
      <c r="V3" s="219"/>
      <c r="W3" s="219" t="s">
        <v>149</v>
      </c>
      <c r="X3" s="219" t="s">
        <v>150</v>
      </c>
    </row>
    <row r="4" spans="1:25" s="3" customFormat="1" ht="48" x14ac:dyDescent="0.25">
      <c r="A4" s="219"/>
      <c r="B4" s="219"/>
      <c r="C4" s="219"/>
      <c r="D4" s="219"/>
      <c r="E4" s="219"/>
      <c r="F4" s="219"/>
      <c r="G4" s="219"/>
      <c r="H4" s="219"/>
      <c r="I4" s="219"/>
      <c r="J4" s="219"/>
      <c r="K4" s="219"/>
      <c r="L4" s="109" t="s">
        <v>151</v>
      </c>
      <c r="M4" s="109" t="s">
        <v>152</v>
      </c>
      <c r="N4" s="109" t="s">
        <v>153</v>
      </c>
      <c r="O4" s="109" t="s">
        <v>154</v>
      </c>
      <c r="P4" s="109" t="s">
        <v>155</v>
      </c>
      <c r="Q4" s="219"/>
      <c r="R4" s="219"/>
      <c r="S4" s="219"/>
      <c r="T4" s="219"/>
      <c r="U4" s="292" t="s">
        <v>156</v>
      </c>
      <c r="V4" s="292" t="s">
        <v>157</v>
      </c>
      <c r="W4" s="219"/>
      <c r="X4" s="219"/>
      <c r="Y4" s="92"/>
    </row>
    <row r="5" spans="1:25" ht="276" x14ac:dyDescent="0.2">
      <c r="A5" s="261">
        <v>5</v>
      </c>
      <c r="B5" s="261" t="s">
        <v>158</v>
      </c>
      <c r="C5" s="268" t="s">
        <v>159</v>
      </c>
      <c r="D5" s="140" t="s">
        <v>160</v>
      </c>
      <c r="E5" s="262" t="s">
        <v>161</v>
      </c>
      <c r="F5" s="140" t="s">
        <v>162</v>
      </c>
      <c r="G5" s="263" t="s">
        <v>163</v>
      </c>
      <c r="H5" s="93" t="s">
        <v>274</v>
      </c>
      <c r="I5" s="141" t="s">
        <v>165</v>
      </c>
      <c r="J5" s="142"/>
      <c r="K5" s="143" t="s">
        <v>409</v>
      </c>
      <c r="L5" s="144" t="s">
        <v>275</v>
      </c>
      <c r="M5" s="142"/>
      <c r="N5" s="142"/>
      <c r="O5" s="141" t="s">
        <v>165</v>
      </c>
      <c r="P5" s="144" t="s">
        <v>276</v>
      </c>
      <c r="Q5" s="145" t="s">
        <v>364</v>
      </c>
      <c r="R5" s="144" t="s">
        <v>277</v>
      </c>
      <c r="S5" s="146"/>
      <c r="T5" s="144"/>
      <c r="U5" s="26">
        <v>44208</v>
      </c>
      <c r="V5" s="26">
        <v>44547</v>
      </c>
      <c r="W5" s="142"/>
      <c r="X5" s="142"/>
    </row>
    <row r="6" spans="1:25" ht="108" x14ac:dyDescent="0.2">
      <c r="A6" s="261"/>
      <c r="B6" s="261"/>
      <c r="C6" s="268"/>
      <c r="D6" s="140" t="s">
        <v>171</v>
      </c>
      <c r="E6" s="262"/>
      <c r="F6" s="262" t="s">
        <v>172</v>
      </c>
      <c r="G6" s="263"/>
      <c r="H6" s="93" t="s">
        <v>278</v>
      </c>
      <c r="I6" s="141" t="s">
        <v>165</v>
      </c>
      <c r="J6" s="142"/>
      <c r="K6" s="143" t="s">
        <v>365</v>
      </c>
      <c r="L6" s="146" t="s">
        <v>275</v>
      </c>
      <c r="M6" s="142"/>
      <c r="N6" s="142"/>
      <c r="O6" s="141" t="s">
        <v>165</v>
      </c>
      <c r="P6" s="144" t="s">
        <v>279</v>
      </c>
      <c r="Q6" s="145" t="s">
        <v>322</v>
      </c>
      <c r="R6" s="144" t="s">
        <v>280</v>
      </c>
      <c r="S6" s="147"/>
      <c r="T6" s="144"/>
      <c r="U6" s="26">
        <v>44208</v>
      </c>
      <c r="V6" s="26">
        <v>44547</v>
      </c>
      <c r="W6" s="148"/>
      <c r="X6" s="142"/>
    </row>
    <row r="7" spans="1:25" ht="205.15" customHeight="1" x14ac:dyDescent="0.2">
      <c r="A7" s="261"/>
      <c r="B7" s="261"/>
      <c r="C7" s="268"/>
      <c r="D7" s="140" t="s">
        <v>178</v>
      </c>
      <c r="E7" s="262"/>
      <c r="F7" s="262"/>
      <c r="G7" s="263"/>
      <c r="H7" s="94" t="s">
        <v>281</v>
      </c>
      <c r="I7" s="141" t="s">
        <v>165</v>
      </c>
      <c r="J7" s="142"/>
      <c r="K7" s="149" t="s">
        <v>405</v>
      </c>
      <c r="L7" s="144" t="s">
        <v>275</v>
      </c>
      <c r="M7" s="142"/>
      <c r="N7" s="142"/>
      <c r="O7" s="141" t="s">
        <v>165</v>
      </c>
      <c r="P7" s="144" t="s">
        <v>282</v>
      </c>
      <c r="Q7" s="145" t="s">
        <v>322</v>
      </c>
      <c r="R7" s="144" t="s">
        <v>283</v>
      </c>
      <c r="S7" s="146"/>
      <c r="T7" s="144"/>
      <c r="U7" s="26">
        <v>44208</v>
      </c>
      <c r="V7" s="26">
        <v>44547</v>
      </c>
      <c r="W7" s="148"/>
      <c r="X7" s="142"/>
    </row>
    <row r="8" spans="1:25" x14ac:dyDescent="0.2">
      <c r="A8" s="261"/>
      <c r="B8" s="261"/>
      <c r="C8" s="268"/>
      <c r="D8" s="140" t="s">
        <v>193</v>
      </c>
      <c r="E8" s="262"/>
      <c r="F8" s="237" t="s">
        <v>194</v>
      </c>
      <c r="G8" s="263"/>
      <c r="H8" s="269" t="s">
        <v>285</v>
      </c>
      <c r="I8" s="240" t="s">
        <v>165</v>
      </c>
      <c r="J8" s="234"/>
      <c r="K8" s="265" t="s">
        <v>286</v>
      </c>
      <c r="L8" s="232" t="s">
        <v>275</v>
      </c>
      <c r="M8" s="234"/>
      <c r="N8" s="234"/>
      <c r="O8" s="240" t="s">
        <v>165</v>
      </c>
      <c r="P8" s="232" t="s">
        <v>287</v>
      </c>
      <c r="Q8" s="253" t="s">
        <v>198</v>
      </c>
      <c r="R8" s="232" t="s">
        <v>288</v>
      </c>
      <c r="S8" s="232"/>
      <c r="T8" s="232"/>
      <c r="U8" s="242">
        <v>44208</v>
      </c>
      <c r="V8" s="242">
        <v>44547</v>
      </c>
      <c r="W8" s="234"/>
      <c r="X8" s="234"/>
    </row>
    <row r="9" spans="1:25" ht="29.45" customHeight="1" x14ac:dyDescent="0.2">
      <c r="A9" s="261"/>
      <c r="B9" s="261"/>
      <c r="C9" s="268"/>
      <c r="D9" s="140" t="s">
        <v>199</v>
      </c>
      <c r="E9" s="262"/>
      <c r="F9" s="238"/>
      <c r="G9" s="263"/>
      <c r="H9" s="270"/>
      <c r="I9" s="251"/>
      <c r="J9" s="235"/>
      <c r="K9" s="266"/>
      <c r="L9" s="252"/>
      <c r="M9" s="235"/>
      <c r="N9" s="235"/>
      <c r="O9" s="251"/>
      <c r="P9" s="252"/>
      <c r="Q9" s="254"/>
      <c r="R9" s="252"/>
      <c r="S9" s="252"/>
      <c r="T9" s="252"/>
      <c r="U9" s="264"/>
      <c r="V9" s="264"/>
      <c r="W9" s="235"/>
      <c r="X9" s="235"/>
    </row>
    <row r="10" spans="1:25" ht="60" hidden="1" customHeight="1" x14ac:dyDescent="0.2">
      <c r="A10" s="261"/>
      <c r="B10" s="261"/>
      <c r="C10" s="268"/>
      <c r="D10" s="140" t="s">
        <v>201</v>
      </c>
      <c r="E10" s="262"/>
      <c r="F10" s="238"/>
      <c r="G10" s="263"/>
      <c r="H10" s="270"/>
      <c r="I10" s="251"/>
      <c r="J10" s="235"/>
      <c r="K10" s="266"/>
      <c r="L10" s="252"/>
      <c r="M10" s="235"/>
      <c r="N10" s="235"/>
      <c r="O10" s="251"/>
      <c r="P10" s="252"/>
      <c r="Q10" s="254"/>
      <c r="R10" s="252"/>
      <c r="S10" s="252"/>
      <c r="T10" s="252"/>
      <c r="U10" s="26">
        <v>44208</v>
      </c>
      <c r="V10" s="26">
        <v>44547</v>
      </c>
      <c r="W10" s="235"/>
      <c r="X10" s="235"/>
    </row>
    <row r="11" spans="1:25" ht="120" hidden="1" customHeight="1" x14ac:dyDescent="0.2">
      <c r="A11" s="261"/>
      <c r="B11" s="261"/>
      <c r="C11" s="268"/>
      <c r="D11" s="140" t="s">
        <v>205</v>
      </c>
      <c r="E11" s="262"/>
      <c r="F11" s="239"/>
      <c r="G11" s="263"/>
      <c r="H11" s="271"/>
      <c r="I11" s="241"/>
      <c r="J11" s="236"/>
      <c r="K11" s="267"/>
      <c r="L11" s="233"/>
      <c r="M11" s="236"/>
      <c r="N11" s="236"/>
      <c r="O11" s="241"/>
      <c r="P11" s="233"/>
      <c r="Q11" s="255"/>
      <c r="R11" s="233"/>
      <c r="S11" s="233"/>
      <c r="T11" s="233"/>
      <c r="U11" s="26">
        <v>44208</v>
      </c>
      <c r="V11" s="26">
        <v>44547</v>
      </c>
      <c r="W11" s="236"/>
      <c r="X11" s="236"/>
    </row>
    <row r="12" spans="1:25" ht="123" customHeight="1" x14ac:dyDescent="0.2">
      <c r="A12" s="261"/>
      <c r="B12" s="261"/>
      <c r="C12" s="268"/>
      <c r="D12" s="140" t="s">
        <v>208</v>
      </c>
      <c r="E12" s="262"/>
      <c r="F12" s="140" t="s">
        <v>209</v>
      </c>
      <c r="G12" s="263"/>
      <c r="H12" s="94" t="s">
        <v>289</v>
      </c>
      <c r="I12" s="141" t="s">
        <v>165</v>
      </c>
      <c r="J12" s="142"/>
      <c r="K12" s="150" t="s">
        <v>366</v>
      </c>
      <c r="L12" s="144" t="s">
        <v>275</v>
      </c>
      <c r="M12" s="142"/>
      <c r="N12" s="142"/>
      <c r="O12" s="151" t="s">
        <v>290</v>
      </c>
      <c r="P12" s="144" t="s">
        <v>317</v>
      </c>
      <c r="Q12" s="144" t="s">
        <v>169</v>
      </c>
      <c r="R12" s="150" t="s">
        <v>318</v>
      </c>
      <c r="S12" s="144" t="s">
        <v>319</v>
      </c>
      <c r="T12" s="144" t="s">
        <v>177</v>
      </c>
      <c r="U12" s="26">
        <v>44208</v>
      </c>
      <c r="V12" s="26">
        <v>44547</v>
      </c>
      <c r="W12" s="148"/>
      <c r="X12" s="142"/>
    </row>
    <row r="13" spans="1:25" ht="180" x14ac:dyDescent="0.2">
      <c r="A13" s="261"/>
      <c r="B13" s="261"/>
      <c r="C13" s="268"/>
      <c r="D13" s="140" t="s">
        <v>214</v>
      </c>
      <c r="E13" s="262"/>
      <c r="F13" s="262" t="s">
        <v>215</v>
      </c>
      <c r="G13" s="263"/>
      <c r="H13" s="94" t="s">
        <v>320</v>
      </c>
      <c r="I13" s="141" t="s">
        <v>165</v>
      </c>
      <c r="J13" s="142"/>
      <c r="K13" s="152" t="s">
        <v>407</v>
      </c>
      <c r="L13" s="144" t="s">
        <v>275</v>
      </c>
      <c r="M13" s="142"/>
      <c r="N13" s="142"/>
      <c r="O13" s="151" t="s">
        <v>290</v>
      </c>
      <c r="P13" s="144" t="s">
        <v>321</v>
      </c>
      <c r="Q13" s="144" t="s">
        <v>322</v>
      </c>
      <c r="R13" s="144" t="s">
        <v>323</v>
      </c>
      <c r="S13" s="142"/>
      <c r="T13" s="142"/>
      <c r="U13" s="26">
        <v>44208</v>
      </c>
      <c r="V13" s="26">
        <v>44547</v>
      </c>
      <c r="W13" s="148"/>
      <c r="X13" s="142"/>
    </row>
    <row r="14" spans="1:25" ht="60" x14ac:dyDescent="0.2">
      <c r="A14" s="261"/>
      <c r="B14" s="261"/>
      <c r="C14" s="268"/>
      <c r="D14" s="140" t="s">
        <v>216</v>
      </c>
      <c r="E14" s="262"/>
      <c r="F14" s="262"/>
      <c r="G14" s="263"/>
      <c r="H14" s="55"/>
      <c r="I14" s="153"/>
      <c r="J14" s="154"/>
      <c r="K14" s="154"/>
      <c r="L14" s="154"/>
      <c r="M14" s="154"/>
      <c r="N14" s="154"/>
      <c r="O14" s="154"/>
      <c r="P14" s="154"/>
      <c r="Q14" s="154"/>
      <c r="R14" s="154"/>
      <c r="S14" s="154"/>
      <c r="T14" s="154"/>
      <c r="U14" s="154"/>
      <c r="V14" s="154"/>
      <c r="W14" s="148"/>
      <c r="X14" s="154"/>
    </row>
    <row r="15" spans="1:25" ht="180" x14ac:dyDescent="0.2">
      <c r="A15" s="260">
        <v>6</v>
      </c>
      <c r="B15" s="261" t="s">
        <v>217</v>
      </c>
      <c r="C15" s="262" t="s">
        <v>218</v>
      </c>
      <c r="D15" s="262" t="s">
        <v>193</v>
      </c>
      <c r="E15" s="263" t="s">
        <v>219</v>
      </c>
      <c r="F15" s="140" t="s">
        <v>220</v>
      </c>
      <c r="G15" s="257" t="s">
        <v>221</v>
      </c>
      <c r="H15" s="95" t="s">
        <v>291</v>
      </c>
      <c r="I15" s="141" t="s">
        <v>165</v>
      </c>
      <c r="J15" s="154"/>
      <c r="K15" s="143" t="s">
        <v>324</v>
      </c>
      <c r="L15" s="144" t="s">
        <v>275</v>
      </c>
      <c r="M15" s="144"/>
      <c r="N15" s="144"/>
      <c r="O15" s="141" t="s">
        <v>165</v>
      </c>
      <c r="P15" s="144" t="s">
        <v>325</v>
      </c>
      <c r="Q15" s="145" t="s">
        <v>322</v>
      </c>
      <c r="R15" s="144" t="s">
        <v>326</v>
      </c>
      <c r="S15" s="144" t="s">
        <v>292</v>
      </c>
      <c r="T15" s="144" t="s">
        <v>177</v>
      </c>
      <c r="U15" s="26">
        <v>44208</v>
      </c>
      <c r="V15" s="26">
        <v>44547</v>
      </c>
      <c r="W15" s="148"/>
      <c r="X15" s="142"/>
    </row>
    <row r="16" spans="1:25" ht="160.15" customHeight="1" x14ac:dyDescent="0.2">
      <c r="A16" s="260"/>
      <c r="B16" s="261"/>
      <c r="C16" s="262"/>
      <c r="D16" s="262"/>
      <c r="E16" s="263"/>
      <c r="F16" s="140" t="s">
        <v>230</v>
      </c>
      <c r="G16" s="257"/>
      <c r="H16" s="95" t="s">
        <v>329</v>
      </c>
      <c r="I16" s="141"/>
      <c r="J16" s="155"/>
      <c r="K16" s="156" t="s">
        <v>293</v>
      </c>
      <c r="L16" s="144" t="s">
        <v>275</v>
      </c>
      <c r="M16" s="154"/>
      <c r="N16" s="155"/>
      <c r="O16" s="157" t="s">
        <v>165</v>
      </c>
      <c r="P16" s="144" t="s">
        <v>327</v>
      </c>
      <c r="Q16" s="145" t="s">
        <v>322</v>
      </c>
      <c r="R16" s="144" t="s">
        <v>294</v>
      </c>
      <c r="S16" s="144" t="s">
        <v>328</v>
      </c>
      <c r="T16" s="144" t="s">
        <v>177</v>
      </c>
      <c r="U16" s="26">
        <v>44208</v>
      </c>
      <c r="V16" s="26">
        <v>44547</v>
      </c>
      <c r="W16" s="148"/>
      <c r="X16" s="154"/>
    </row>
    <row r="17" spans="1:24" ht="82.9" customHeight="1" x14ac:dyDescent="0.2">
      <c r="A17" s="260"/>
      <c r="B17" s="261"/>
      <c r="C17" s="262"/>
      <c r="D17" s="140"/>
      <c r="E17" s="263"/>
      <c r="F17" s="140" t="s">
        <v>236</v>
      </c>
      <c r="G17" s="257"/>
      <c r="H17" s="68" t="s">
        <v>126</v>
      </c>
      <c r="I17" s="141" t="s">
        <v>165</v>
      </c>
      <c r="J17" s="155"/>
      <c r="K17" s="143" t="s">
        <v>348</v>
      </c>
      <c r="L17" s="144" t="s">
        <v>275</v>
      </c>
      <c r="M17" s="142"/>
      <c r="N17" s="142"/>
      <c r="O17" s="141" t="s">
        <v>165</v>
      </c>
      <c r="P17" s="144" t="s">
        <v>330</v>
      </c>
      <c r="Q17" s="144" t="s">
        <v>169</v>
      </c>
      <c r="R17" s="144" t="s">
        <v>331</v>
      </c>
      <c r="S17" s="146" t="s">
        <v>332</v>
      </c>
      <c r="T17" s="145" t="s">
        <v>177</v>
      </c>
      <c r="U17" s="26">
        <v>44208</v>
      </c>
      <c r="V17" s="26">
        <v>44547</v>
      </c>
      <c r="W17" s="148"/>
      <c r="X17" s="142"/>
    </row>
    <row r="18" spans="1:24" ht="60" x14ac:dyDescent="0.2">
      <c r="A18" s="260"/>
      <c r="B18" s="261"/>
      <c r="C18" s="262"/>
      <c r="D18" s="262" t="s">
        <v>178</v>
      </c>
      <c r="E18" s="263"/>
      <c r="F18" s="140" t="s">
        <v>242</v>
      </c>
      <c r="G18" s="257"/>
      <c r="H18" s="248" t="s">
        <v>333</v>
      </c>
      <c r="I18" s="240" t="s">
        <v>165</v>
      </c>
      <c r="J18" s="245"/>
      <c r="K18" s="258" t="s">
        <v>408</v>
      </c>
      <c r="L18" s="232" t="s">
        <v>295</v>
      </c>
      <c r="M18" s="234"/>
      <c r="N18" s="234"/>
      <c r="O18" s="240" t="s">
        <v>165</v>
      </c>
      <c r="P18" s="232" t="s">
        <v>334</v>
      </c>
      <c r="Q18" s="232" t="s">
        <v>169</v>
      </c>
      <c r="R18" s="230" t="s">
        <v>335</v>
      </c>
      <c r="S18" s="230"/>
      <c r="T18" s="253"/>
      <c r="U18" s="242">
        <v>44208</v>
      </c>
      <c r="V18" s="242">
        <v>44547</v>
      </c>
      <c r="W18" s="234"/>
      <c r="X18" s="234"/>
    </row>
    <row r="19" spans="1:24" ht="60.6" customHeight="1" x14ac:dyDescent="0.2">
      <c r="A19" s="260"/>
      <c r="B19" s="261"/>
      <c r="C19" s="262"/>
      <c r="D19" s="262"/>
      <c r="E19" s="263"/>
      <c r="F19" s="237" t="s">
        <v>243</v>
      </c>
      <c r="G19" s="257"/>
      <c r="H19" s="250"/>
      <c r="I19" s="241"/>
      <c r="J19" s="246"/>
      <c r="K19" s="259"/>
      <c r="L19" s="233"/>
      <c r="M19" s="236"/>
      <c r="N19" s="236"/>
      <c r="O19" s="241"/>
      <c r="P19" s="233"/>
      <c r="Q19" s="233"/>
      <c r="R19" s="231"/>
      <c r="S19" s="231"/>
      <c r="T19" s="255"/>
      <c r="U19" s="264"/>
      <c r="V19" s="244"/>
      <c r="W19" s="236"/>
      <c r="X19" s="236"/>
    </row>
    <row r="20" spans="1:24" ht="168" x14ac:dyDescent="0.2">
      <c r="A20" s="260"/>
      <c r="B20" s="261"/>
      <c r="C20" s="262"/>
      <c r="D20" s="140"/>
      <c r="E20" s="263"/>
      <c r="F20" s="247"/>
      <c r="G20" s="257"/>
      <c r="H20" s="168" t="s">
        <v>336</v>
      </c>
      <c r="I20" s="158" t="s">
        <v>165</v>
      </c>
      <c r="J20" s="159"/>
      <c r="K20" s="160" t="s">
        <v>349</v>
      </c>
      <c r="L20" s="161" t="s">
        <v>275</v>
      </c>
      <c r="M20" s="162"/>
      <c r="N20" s="162"/>
      <c r="O20" s="158" t="s">
        <v>165</v>
      </c>
      <c r="P20" s="161" t="s">
        <v>334</v>
      </c>
      <c r="Q20" s="161" t="s">
        <v>337</v>
      </c>
      <c r="R20" s="163" t="s">
        <v>296</v>
      </c>
      <c r="S20" s="164"/>
      <c r="T20" s="165"/>
      <c r="U20" s="26">
        <v>44208</v>
      </c>
      <c r="V20" s="26">
        <v>44547</v>
      </c>
      <c r="W20" s="162"/>
      <c r="X20" s="162"/>
    </row>
    <row r="21" spans="1:24" ht="108" x14ac:dyDescent="0.2">
      <c r="A21" s="260"/>
      <c r="B21" s="261"/>
      <c r="C21" s="262"/>
      <c r="D21" s="140" t="s">
        <v>199</v>
      </c>
      <c r="E21" s="263"/>
      <c r="F21" s="140" t="s">
        <v>244</v>
      </c>
      <c r="G21" s="257"/>
      <c r="H21" s="248" t="s">
        <v>297</v>
      </c>
      <c r="I21" s="240" t="s">
        <v>165</v>
      </c>
      <c r="J21" s="234"/>
      <c r="K21" s="237" t="s">
        <v>406</v>
      </c>
      <c r="L21" s="232" t="s">
        <v>295</v>
      </c>
      <c r="M21" s="234"/>
      <c r="N21" s="234"/>
      <c r="O21" s="240" t="s">
        <v>165</v>
      </c>
      <c r="P21" s="232" t="s">
        <v>338</v>
      </c>
      <c r="Q21" s="253" t="s">
        <v>322</v>
      </c>
      <c r="R21" s="232" t="s">
        <v>339</v>
      </c>
      <c r="S21" s="230" t="s">
        <v>284</v>
      </c>
      <c r="T21" s="253" t="s">
        <v>177</v>
      </c>
      <c r="U21" s="242">
        <v>44208</v>
      </c>
      <c r="V21" s="242">
        <v>44547</v>
      </c>
      <c r="W21" s="234"/>
      <c r="X21" s="234"/>
    </row>
    <row r="22" spans="1:24" ht="60" x14ac:dyDescent="0.2">
      <c r="A22" s="260"/>
      <c r="B22" s="261"/>
      <c r="C22" s="262"/>
      <c r="D22" s="262" t="s">
        <v>245</v>
      </c>
      <c r="E22" s="263"/>
      <c r="F22" s="140" t="s">
        <v>246</v>
      </c>
      <c r="G22" s="257"/>
      <c r="H22" s="249"/>
      <c r="I22" s="251"/>
      <c r="J22" s="235"/>
      <c r="K22" s="238"/>
      <c r="L22" s="252"/>
      <c r="M22" s="235"/>
      <c r="N22" s="235"/>
      <c r="O22" s="251"/>
      <c r="P22" s="252"/>
      <c r="Q22" s="254"/>
      <c r="R22" s="252"/>
      <c r="S22" s="256"/>
      <c r="T22" s="254"/>
      <c r="U22" s="243"/>
      <c r="V22" s="243"/>
      <c r="W22" s="235"/>
      <c r="X22" s="235"/>
    </row>
    <row r="23" spans="1:24" ht="60" x14ac:dyDescent="0.2">
      <c r="A23" s="260"/>
      <c r="B23" s="261"/>
      <c r="C23" s="262"/>
      <c r="D23" s="262"/>
      <c r="E23" s="263"/>
      <c r="F23" s="140" t="s">
        <v>247</v>
      </c>
      <c r="G23" s="257"/>
      <c r="H23" s="250"/>
      <c r="I23" s="241"/>
      <c r="J23" s="236"/>
      <c r="K23" s="239"/>
      <c r="L23" s="233"/>
      <c r="M23" s="236"/>
      <c r="N23" s="236"/>
      <c r="O23" s="241"/>
      <c r="P23" s="233"/>
      <c r="Q23" s="255"/>
      <c r="R23" s="233"/>
      <c r="S23" s="231"/>
      <c r="T23" s="255"/>
      <c r="U23" s="244"/>
      <c r="V23" s="244"/>
      <c r="W23" s="236"/>
      <c r="X23" s="236"/>
    </row>
    <row r="24" spans="1:24" ht="81.599999999999994" customHeight="1" x14ac:dyDescent="0.2">
      <c r="A24" s="226">
        <v>7</v>
      </c>
      <c r="B24" s="223" t="s">
        <v>248</v>
      </c>
      <c r="C24" s="224" t="s">
        <v>249</v>
      </c>
      <c r="D24" s="105" t="s">
        <v>250</v>
      </c>
      <c r="E24" s="225" t="s">
        <v>251</v>
      </c>
      <c r="F24" s="107" t="s">
        <v>252</v>
      </c>
      <c r="G24" s="227" t="s">
        <v>253</v>
      </c>
      <c r="H24" s="96" t="s">
        <v>340</v>
      </c>
      <c r="I24" s="141" t="s">
        <v>165</v>
      </c>
      <c r="J24" s="142"/>
      <c r="K24" s="143" t="s">
        <v>341</v>
      </c>
      <c r="L24" s="146" t="s">
        <v>275</v>
      </c>
      <c r="M24" s="142"/>
      <c r="N24" s="142"/>
      <c r="O24" s="141" t="s">
        <v>165</v>
      </c>
      <c r="P24" s="146" t="s">
        <v>342</v>
      </c>
      <c r="Q24" s="144" t="s">
        <v>169</v>
      </c>
      <c r="R24" s="144" t="s">
        <v>298</v>
      </c>
      <c r="S24" s="146" t="s">
        <v>299</v>
      </c>
      <c r="T24" s="145" t="s">
        <v>177</v>
      </c>
      <c r="U24" s="26">
        <v>44208</v>
      </c>
      <c r="V24" s="26">
        <v>44547</v>
      </c>
      <c r="W24" s="148"/>
      <c r="X24" s="142"/>
    </row>
    <row r="25" spans="1:24" ht="149.44999999999999" customHeight="1" x14ac:dyDescent="0.2">
      <c r="A25" s="226"/>
      <c r="B25" s="223"/>
      <c r="C25" s="224"/>
      <c r="D25" s="105" t="s">
        <v>178</v>
      </c>
      <c r="E25" s="225"/>
      <c r="F25" s="225" t="s">
        <v>260</v>
      </c>
      <c r="G25" s="228"/>
      <c r="H25" s="50" t="s">
        <v>300</v>
      </c>
      <c r="I25" s="141" t="s">
        <v>165</v>
      </c>
      <c r="J25" s="142"/>
      <c r="K25" s="143" t="s">
        <v>344</v>
      </c>
      <c r="L25" s="144" t="s">
        <v>275</v>
      </c>
      <c r="M25" s="142"/>
      <c r="N25" s="142"/>
      <c r="O25" s="141" t="s">
        <v>165</v>
      </c>
      <c r="P25" s="144" t="s">
        <v>343</v>
      </c>
      <c r="Q25" s="144" t="s">
        <v>169</v>
      </c>
      <c r="R25" s="144" t="s">
        <v>345</v>
      </c>
      <c r="S25" s="144"/>
      <c r="T25" s="145"/>
      <c r="U25" s="26">
        <v>44208</v>
      </c>
      <c r="V25" s="26">
        <v>44547</v>
      </c>
      <c r="W25" s="148"/>
      <c r="X25" s="142"/>
    </row>
    <row r="26" spans="1:24" ht="72" x14ac:dyDescent="0.2">
      <c r="A26" s="226"/>
      <c r="B26" s="223"/>
      <c r="C26" s="224"/>
      <c r="D26" s="105" t="s">
        <v>199</v>
      </c>
      <c r="E26" s="225"/>
      <c r="F26" s="225"/>
      <c r="G26" s="228"/>
      <c r="H26" s="50" t="s">
        <v>210</v>
      </c>
      <c r="I26" s="141" t="s">
        <v>165</v>
      </c>
      <c r="J26" s="142"/>
      <c r="K26" s="149" t="s">
        <v>346</v>
      </c>
      <c r="L26" s="144" t="s">
        <v>275</v>
      </c>
      <c r="M26" s="142"/>
      <c r="N26" s="142"/>
      <c r="O26" s="141" t="s">
        <v>165</v>
      </c>
      <c r="P26" s="144" t="s">
        <v>347</v>
      </c>
      <c r="Q26" s="144" t="s">
        <v>169</v>
      </c>
      <c r="R26" s="144" t="s">
        <v>301</v>
      </c>
      <c r="S26" s="144"/>
      <c r="T26" s="145"/>
      <c r="U26" s="26">
        <v>44208</v>
      </c>
      <c r="V26" s="26">
        <v>44547</v>
      </c>
      <c r="W26" s="148"/>
      <c r="X26" s="142"/>
    </row>
    <row r="27" spans="1:24" x14ac:dyDescent="0.2">
      <c r="A27" s="226"/>
      <c r="B27" s="223"/>
      <c r="C27" s="224"/>
      <c r="D27" s="105" t="s">
        <v>193</v>
      </c>
      <c r="E27" s="225"/>
      <c r="F27" s="224" t="s">
        <v>270</v>
      </c>
      <c r="G27" s="228"/>
      <c r="H27" s="51"/>
      <c r="I27" s="145"/>
      <c r="J27" s="155"/>
      <c r="K27" s="143"/>
      <c r="L27" s="166"/>
      <c r="M27" s="142"/>
      <c r="N27" s="142"/>
      <c r="O27" s="142"/>
      <c r="P27" s="142"/>
      <c r="Q27" s="166"/>
      <c r="R27" s="152"/>
      <c r="S27" s="142"/>
      <c r="T27" s="142"/>
      <c r="U27" s="167"/>
      <c r="V27" s="167"/>
      <c r="W27" s="148"/>
      <c r="X27" s="142"/>
    </row>
    <row r="28" spans="1:24" ht="12" x14ac:dyDescent="0.2">
      <c r="A28" s="226"/>
      <c r="B28" s="223"/>
      <c r="C28" s="224"/>
      <c r="D28" s="105" t="s">
        <v>171</v>
      </c>
      <c r="E28" s="225"/>
      <c r="F28" s="224"/>
      <c r="G28" s="228"/>
      <c r="H28" s="51"/>
      <c r="I28" s="153"/>
      <c r="J28" s="154"/>
      <c r="K28" s="154"/>
      <c r="L28" s="154"/>
      <c r="M28" s="154"/>
      <c r="N28" s="154"/>
      <c r="O28" s="154"/>
      <c r="P28" s="154"/>
      <c r="Q28" s="154"/>
      <c r="R28" s="154"/>
      <c r="S28" s="154"/>
      <c r="T28" s="154"/>
      <c r="U28" s="154"/>
      <c r="V28" s="154"/>
      <c r="W28" s="148"/>
      <c r="X28" s="154"/>
    </row>
    <row r="29" spans="1:24" ht="60" x14ac:dyDescent="0.2">
      <c r="A29" s="226"/>
      <c r="B29" s="223"/>
      <c r="C29" s="224"/>
      <c r="D29" s="105" t="s">
        <v>271</v>
      </c>
      <c r="E29" s="225"/>
      <c r="F29" s="224" t="s">
        <v>272</v>
      </c>
      <c r="G29" s="228"/>
      <c r="H29" s="52"/>
      <c r="I29" s="145"/>
      <c r="J29" s="142"/>
      <c r="K29" s="142"/>
      <c r="L29" s="142"/>
      <c r="M29" s="142"/>
      <c r="N29" s="142"/>
      <c r="O29" s="142"/>
      <c r="P29" s="142"/>
      <c r="Q29" s="142"/>
      <c r="R29" s="142"/>
      <c r="S29" s="142"/>
      <c r="T29" s="142"/>
      <c r="U29" s="142"/>
      <c r="V29" s="142"/>
      <c r="W29" s="148"/>
      <c r="X29" s="142"/>
    </row>
    <row r="30" spans="1:24" ht="60" x14ac:dyDescent="0.2">
      <c r="A30" s="226"/>
      <c r="B30" s="223"/>
      <c r="C30" s="224"/>
      <c r="D30" s="105" t="s">
        <v>273</v>
      </c>
      <c r="E30" s="225"/>
      <c r="F30" s="224"/>
      <c r="G30" s="228"/>
      <c r="H30" s="52"/>
      <c r="I30" s="145"/>
      <c r="J30" s="142"/>
      <c r="K30" s="142"/>
      <c r="L30" s="142"/>
      <c r="M30" s="142"/>
      <c r="N30" s="142"/>
      <c r="O30" s="142"/>
      <c r="P30" s="142"/>
      <c r="Q30" s="142"/>
      <c r="R30" s="142"/>
      <c r="S30" s="142"/>
      <c r="T30" s="142"/>
      <c r="U30" s="142"/>
      <c r="V30" s="142"/>
      <c r="W30" s="148"/>
      <c r="X30" s="142"/>
    </row>
  </sheetData>
  <mergeCells count="97">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4"/>
    <mergeCell ref="B5:B14"/>
    <mergeCell ref="C5:C14"/>
    <mergeCell ref="E5:E14"/>
    <mergeCell ref="G5:G14"/>
    <mergeCell ref="F6:F7"/>
    <mergeCell ref="F8:F11"/>
    <mergeCell ref="H8:H11"/>
    <mergeCell ref="I8:I11"/>
    <mergeCell ref="Q3:Q4"/>
    <mergeCell ref="R3:R4"/>
    <mergeCell ref="S3:S4"/>
    <mergeCell ref="T3:T4"/>
    <mergeCell ref="U3:V3"/>
    <mergeCell ref="W3:W4"/>
    <mergeCell ref="F13:F14"/>
    <mergeCell ref="P8:P11"/>
    <mergeCell ref="Q8:Q11"/>
    <mergeCell ref="R8:R11"/>
    <mergeCell ref="S8:S11"/>
    <mergeCell ref="J8:J11"/>
    <mergeCell ref="K8:K11"/>
    <mergeCell ref="L8:L11"/>
    <mergeCell ref="M8:M11"/>
    <mergeCell ref="N8:N11"/>
    <mergeCell ref="O8:O11"/>
    <mergeCell ref="X18:X19"/>
    <mergeCell ref="S18:S19"/>
    <mergeCell ref="T18:T19"/>
    <mergeCell ref="W18:W19"/>
    <mergeCell ref="U18:U19"/>
    <mergeCell ref="V18:V19"/>
    <mergeCell ref="W8:W11"/>
    <mergeCell ref="X8:X11"/>
    <mergeCell ref="T8:T11"/>
    <mergeCell ref="U8:U9"/>
    <mergeCell ref="V8:V9"/>
    <mergeCell ref="K18:K19"/>
    <mergeCell ref="J21:J23"/>
    <mergeCell ref="A24:A30"/>
    <mergeCell ref="B24:B30"/>
    <mergeCell ref="C24:C30"/>
    <mergeCell ref="E24:E30"/>
    <mergeCell ref="A15:A23"/>
    <mergeCell ref="B15:B23"/>
    <mergeCell ref="C15:C23"/>
    <mergeCell ref="D18:D19"/>
    <mergeCell ref="D15:D16"/>
    <mergeCell ref="E15:E23"/>
    <mergeCell ref="D22:D23"/>
    <mergeCell ref="I21:I23"/>
    <mergeCell ref="F27:F28"/>
    <mergeCell ref="X21:X23"/>
    <mergeCell ref="G24:G30"/>
    <mergeCell ref="F25:F26"/>
    <mergeCell ref="P21:P23"/>
    <mergeCell ref="Q21:Q23"/>
    <mergeCell ref="R21:R23"/>
    <mergeCell ref="S21:S23"/>
    <mergeCell ref="T21:T23"/>
    <mergeCell ref="L21:L23"/>
    <mergeCell ref="M21:M23"/>
    <mergeCell ref="N21:N23"/>
    <mergeCell ref="G15:G23"/>
    <mergeCell ref="H18:H19"/>
    <mergeCell ref="O21:O23"/>
    <mergeCell ref="R18:R19"/>
    <mergeCell ref="Q18:Q19"/>
    <mergeCell ref="F29:F30"/>
    <mergeCell ref="W21:W23"/>
    <mergeCell ref="K21:K23"/>
    <mergeCell ref="L18:L19"/>
    <mergeCell ref="M18:M19"/>
    <mergeCell ref="N18:N19"/>
    <mergeCell ref="O18:O19"/>
    <mergeCell ref="P18:P19"/>
    <mergeCell ref="U21:U23"/>
    <mergeCell ref="V21:V23"/>
    <mergeCell ref="I18:I19"/>
    <mergeCell ref="J18:J19"/>
    <mergeCell ref="F19:F20"/>
    <mergeCell ref="H21:H23"/>
  </mergeCells>
  <dataValidations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1000000}"/>
    <dataValidation allowBlank="1" showInputMessage="1" showErrorMessage="1" prompt="Marcar X  si es una acción o un proyecto nuevo que se va a realizar que implica el desarrollo de varias  actividades" sqref="J3:J4" xr:uid="{00000000-0002-0000-0300-000002000000}"/>
    <dataValidation allowBlank="1" showInputMessage="1" showErrorMessage="1" prompt="Describir las actividades que se van a desarrollar para el proyecto" sqref="K3:K4" xr:uid="{00000000-0002-0000-0300-000003000000}"/>
    <dataValidation allowBlank="1" showInputMessage="1" showErrorMessage="1" prompt="Registrar el nombre del proceso que va  a responder por la ejecución " sqref="L4:O4" xr:uid="{00000000-0002-0000-0300-000004000000}"/>
    <dataValidation allowBlank="1" showInputMessage="1" showErrorMessage="1" prompt="Registrar nombre de los procesos que se veran impactados con la acción/proyecto " sqref="P4" xr:uid="{00000000-0002-0000-0300-000005000000}"/>
    <dataValidation allowBlank="1" showInputMessage="1" showErrorMessage="1" prompt="Cargo del servidor que  liderara la acción o el proyecto  ( Nivel central o nivel seccional segun corresponda el análisis)" sqref="U2" xr:uid="{00000000-0002-0000-0300-000006000000}"/>
    <dataValidation allowBlank="1" showInputMessage="1" showErrorMessage="1" prompt="Si no aplica hacer medición, registrar el documento o el entregable final  Si es indicador con fórmula  matemática colocar la meta numérica" sqref="S1" xr:uid="{00000000-0002-0000-0300-000007000000}"/>
    <dataValidation allowBlank="1" showInputMessage="1" showErrorMessage="1" prompt="Registrar el acumulado del año cuando  se mide por avances o acumulados trimestrales " sqref="W3:W4" xr:uid="{00000000-0002-0000-0300-000008000000}"/>
    <dataValidation allowBlank="1" showInputMessage="1" showErrorMessage="1" prompt="Escribir cargo" sqref="Q3:Q4" xr:uid="{00000000-0002-0000-0300-000009000000}"/>
    <dataValidation allowBlank="1" showInputMessage="1" showErrorMessage="1" prompt="Fórmula matemática" sqref="S3:S4" xr:uid="{00000000-0002-0000-0300-00000A000000}"/>
    <dataValidation allowBlank="1" showInputMessage="1" showErrorMessage="1" prompt="De acuerdo con las variables de la fórmula: Pesos,  horas, actividades" sqref="T3:T4" xr:uid="{00000000-0002-0000-0300-00000B000000}"/>
    <dataValidation allowBlank="1" showInputMessage="1" showErrorMessage="1" prompt="Escribir nombre de entregable o meta numérica  si es un indicador" sqref="R3:R4" xr:uid="{00000000-0002-0000-0300-00000C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zoomScale="85" zoomScaleNormal="85" workbookViewId="0">
      <selection activeCell="B7" sqref="B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16" t="s">
        <v>0</v>
      </c>
      <c r="B1" s="216"/>
      <c r="C1" s="216"/>
      <c r="D1" s="216"/>
      <c r="E1" s="216"/>
      <c r="F1" s="216"/>
    </row>
    <row r="2" spans="1:7" customFormat="1" ht="31.35" customHeight="1" x14ac:dyDescent="0.3">
      <c r="A2" s="209" t="s">
        <v>302</v>
      </c>
      <c r="B2" s="209"/>
      <c r="C2" s="209"/>
      <c r="D2" s="209"/>
      <c r="E2" s="209"/>
      <c r="F2" s="209"/>
    </row>
    <row r="3" spans="1:7" s="37" customFormat="1" ht="34.5" customHeight="1" x14ac:dyDescent="0.25">
      <c r="A3" s="276" t="s">
        <v>303</v>
      </c>
      <c r="B3" s="273" t="s">
        <v>304</v>
      </c>
      <c r="C3" s="274"/>
      <c r="D3" s="274"/>
      <c r="E3" s="274"/>
      <c r="F3" s="274"/>
      <c r="G3" s="275"/>
    </row>
    <row r="4" spans="1:7" s="37" customFormat="1" ht="31.5" customHeight="1" x14ac:dyDescent="0.25">
      <c r="A4" s="277"/>
      <c r="B4" s="111" t="s">
        <v>145</v>
      </c>
      <c r="C4" s="111" t="s">
        <v>305</v>
      </c>
      <c r="D4" s="111" t="s">
        <v>306</v>
      </c>
      <c r="E4" s="45" t="s">
        <v>307</v>
      </c>
      <c r="F4" s="111" t="s">
        <v>308</v>
      </c>
      <c r="G4" s="45" t="s">
        <v>309</v>
      </c>
    </row>
    <row r="5" spans="1:7" s="3" customFormat="1" ht="48" customHeight="1" x14ac:dyDescent="0.2">
      <c r="A5" s="77" t="str">
        <f>+'Plan de Acción 2021'!H5</f>
        <v>Planificar la dirección del despacho</v>
      </c>
      <c r="B5" s="77" t="str">
        <f>+'Plan de Acción 2021'!R5</f>
        <v>Dar cumplmiento a las actividades establecidas</v>
      </c>
      <c r="C5" s="4"/>
      <c r="D5" s="108"/>
      <c r="E5" s="4"/>
      <c r="F5" s="26"/>
      <c r="G5" s="5"/>
    </row>
    <row r="6" spans="1:7" ht="34.15" customHeight="1" x14ac:dyDescent="0.2">
      <c r="A6" s="77" t="str">
        <f>+'Plan de Acción 2021'!H6</f>
        <v xml:space="preserve">Gestionar la realizacion de audiencias
</v>
      </c>
      <c r="B6" s="77" t="str">
        <f>+'Plan de Acción 2021'!R6</f>
        <v>Programa de audiencias (teams -Lifesize)</v>
      </c>
      <c r="C6" s="4"/>
      <c r="D6" s="108" t="str">
        <f>+'Plan de Acción 2021'!T6</f>
        <v>Porcentaje</v>
      </c>
      <c r="E6" s="4"/>
      <c r="F6" s="4"/>
      <c r="G6" s="4"/>
    </row>
    <row r="7" spans="1:7" ht="34.15" customHeight="1" x14ac:dyDescent="0.2">
      <c r="A7" s="77" t="str">
        <f>+'Plan de Acción 2021'!H7</f>
        <v xml:space="preserve">Gestionar la Atención de acciones constitucionales
</v>
      </c>
      <c r="B7" s="77" t="str">
        <f>+'Plan de Acción 2021'!R7</f>
        <v xml:space="preserve">Fallos de acciones constitucionales </v>
      </c>
      <c r="C7" s="4"/>
      <c r="D7" s="108"/>
      <c r="E7" s="4"/>
      <c r="F7" s="4"/>
      <c r="G7" s="4"/>
    </row>
    <row r="8" spans="1:7" ht="24" x14ac:dyDescent="0.2">
      <c r="A8" s="77" t="str">
        <f>+'Plan de Acción 2021'!H11</f>
        <v xml:space="preserve">Brindar atención a las partes interesadas externas </v>
      </c>
      <c r="B8" s="77"/>
      <c r="C8" s="4"/>
      <c r="D8" s="108"/>
      <c r="E8" s="4"/>
      <c r="F8" s="4"/>
      <c r="G8" s="4"/>
    </row>
    <row r="9" spans="1:7" ht="60" customHeight="1" x14ac:dyDescent="0.2">
      <c r="A9" s="77" t="str">
        <f>+'Plan de Acción 2021'!H12</f>
        <v>Mantenimiento de los micrositios creados por cada despacho judicial.</v>
      </c>
      <c r="B9" s="77"/>
      <c r="C9" s="4"/>
      <c r="D9" s="108"/>
      <c r="E9" s="4"/>
      <c r="F9" s="4"/>
      <c r="G9" s="4"/>
    </row>
    <row r="10" spans="1:7" ht="24" x14ac:dyDescent="0.2">
      <c r="A10" s="77" t="str">
        <f>+'Plan de Acción 2021'!H18</f>
        <v>Elaborar Informe de Revisión para la alta dirección</v>
      </c>
      <c r="B10" s="77" t="str">
        <f>+'Plan de Acción 2021'!R18</f>
        <v>Informe de revisión para la alta dirección</v>
      </c>
      <c r="C10" s="4"/>
      <c r="D10" s="108" t="str">
        <f>+'Plan de Acción 2021'!T18</f>
        <v>Unidad</v>
      </c>
      <c r="E10" s="4"/>
      <c r="F10" s="4"/>
      <c r="G10" s="4"/>
    </row>
    <row r="11" spans="1:7" ht="52.15" customHeight="1" x14ac:dyDescent="0.2">
      <c r="A11" s="77" t="str">
        <f>+'Plan de Acción 2021'!H19</f>
        <v>Revisar la estructura del SIGCMA para los juzgados y centros de servicios.</v>
      </c>
      <c r="B11" s="77" t="str">
        <f>+'Plan de Acción 2021'!R19</f>
        <v>Estructura del SIGCMA</v>
      </c>
      <c r="C11" s="4"/>
      <c r="D11" s="108"/>
      <c r="E11" s="4"/>
      <c r="F11" s="4"/>
      <c r="G11" s="4"/>
    </row>
    <row r="12" spans="1:7" ht="48" customHeight="1" x14ac:dyDescent="0.2">
      <c r="A12" s="77" t="str">
        <f>+'Plan de Acción 2021'!H20</f>
        <v xml:space="preserve">Implementar canales de comunicación de fácil acceso  para los usuarios. </v>
      </c>
      <c r="B12" s="77"/>
      <c r="C12" s="4"/>
      <c r="D12" s="108"/>
      <c r="E12" s="4"/>
      <c r="F12" s="4"/>
      <c r="G12" s="4"/>
    </row>
    <row r="13" spans="1:7" ht="24" x14ac:dyDescent="0.2">
      <c r="A13" s="77" t="str">
        <f>+'Plan de Acción 2021'!H26</f>
        <v xml:space="preserve">Informes depósitos judiciales </v>
      </c>
      <c r="B13" s="77" t="str">
        <f>+'Plan de Acción 2021'!R26</f>
        <v>Informes de depositos judiciales</v>
      </c>
      <c r="C13" s="4"/>
      <c r="D13" s="108" t="str">
        <f>+'Plan de Acción 2021'!T26</f>
        <v>Porcentaje</v>
      </c>
      <c r="E13" s="4"/>
      <c r="F13" s="4"/>
      <c r="G13" s="4"/>
    </row>
    <row r="14" spans="1:7" ht="72" customHeight="1" x14ac:dyDescent="0.2">
      <c r="A14" s="77" t="str">
        <f>+'Plan de Acción 2021'!H27</f>
        <v xml:space="preserve">Atención  PQRS </v>
      </c>
      <c r="B14" s="77" t="str">
        <f>+'Plan de Acción 2021'!R27</f>
        <v>Informes PQRS</v>
      </c>
      <c r="C14" s="4"/>
      <c r="D14" s="108" t="str">
        <f>+'Plan de Acción 2021'!T27</f>
        <v>Porcentaje</v>
      </c>
      <c r="E14" s="4"/>
      <c r="F14" s="4"/>
      <c r="G14" s="4"/>
    </row>
    <row r="15" spans="1:7" ht="24" x14ac:dyDescent="0.2">
      <c r="A15" s="77" t="str">
        <f>+'Plan de Acción 2021'!H28</f>
        <v>Investigaciones disciplinarias a empleados.</v>
      </c>
      <c r="B15" s="77" t="str">
        <f>+'Plan de Acción 2021'!R28</f>
        <v>Informes Disciplinarios</v>
      </c>
      <c r="C15" s="4"/>
      <c r="D15" s="108" t="str">
        <f>+'Plan de Acción 2021'!T28</f>
        <v>Porcentaje</v>
      </c>
      <c r="E15" s="4"/>
      <c r="F15" s="4"/>
      <c r="G15" s="4"/>
    </row>
    <row r="16" spans="1:7" x14ac:dyDescent="0.2">
      <c r="A16" s="77"/>
      <c r="B16" s="77"/>
      <c r="C16" s="4"/>
      <c r="D16" s="108"/>
      <c r="E16" s="4"/>
      <c r="F16" s="4"/>
      <c r="G16" s="4"/>
    </row>
    <row r="17" spans="1:7" x14ac:dyDescent="0.2">
      <c r="A17" s="77"/>
      <c r="B17" s="77"/>
      <c r="C17" s="4"/>
      <c r="D17" s="108"/>
      <c r="E17" s="4"/>
      <c r="F17" s="4"/>
      <c r="G17" s="4"/>
    </row>
    <row r="18" spans="1:7" ht="36" customHeight="1" x14ac:dyDescent="0.2">
      <c r="A18" s="77"/>
      <c r="B18" s="77"/>
      <c r="C18" s="4"/>
      <c r="D18" s="108"/>
      <c r="E18" s="4"/>
      <c r="F18" s="4"/>
      <c r="G18" s="4"/>
    </row>
    <row r="19" spans="1:7" ht="12" customHeight="1" x14ac:dyDescent="0.2">
      <c r="A19" s="77"/>
      <c r="B19" s="77"/>
      <c r="C19" s="4"/>
      <c r="D19" s="108"/>
      <c r="E19" s="4"/>
      <c r="F19" s="4"/>
      <c r="G19" s="4"/>
    </row>
    <row r="20" spans="1:7" x14ac:dyDescent="0.2">
      <c r="A20" s="77"/>
      <c r="B20" s="77"/>
      <c r="C20" s="4"/>
      <c r="D20" s="108"/>
      <c r="E20" s="4"/>
      <c r="F20" s="4"/>
      <c r="G20" s="4"/>
    </row>
    <row r="21" spans="1:7" ht="24" customHeight="1" x14ac:dyDescent="0.2">
      <c r="A21" s="77"/>
      <c r="B21" s="77"/>
      <c r="C21" s="4"/>
      <c r="D21" s="108"/>
      <c r="E21" s="4"/>
      <c r="F21" s="4"/>
      <c r="G21" s="4"/>
    </row>
    <row r="22" spans="1:7" x14ac:dyDescent="0.2">
      <c r="A22" s="77"/>
      <c r="B22" s="77"/>
      <c r="C22" s="4"/>
      <c r="D22" s="108"/>
      <c r="E22" s="4"/>
      <c r="F22" s="4"/>
      <c r="G22" s="4"/>
    </row>
    <row r="23" spans="1:7" ht="60" customHeight="1" x14ac:dyDescent="0.2">
      <c r="A23" s="77"/>
      <c r="B23" s="77"/>
      <c r="C23" s="4"/>
      <c r="D23" s="108"/>
      <c r="E23" s="4"/>
      <c r="F23" s="4"/>
      <c r="G23" s="4"/>
    </row>
    <row r="24" spans="1:7" x14ac:dyDescent="0.2">
      <c r="A24" s="77"/>
      <c r="B24" s="77"/>
      <c r="C24" s="4"/>
      <c r="D24" s="108"/>
      <c r="E24" s="4"/>
      <c r="F24" s="4"/>
      <c r="G24" s="4"/>
    </row>
    <row r="25" spans="1:7" ht="60" customHeight="1" x14ac:dyDescent="0.2">
      <c r="A25" s="77"/>
      <c r="B25" s="77"/>
      <c r="C25" s="4"/>
      <c r="D25" s="108"/>
      <c r="E25" s="4"/>
      <c r="F25" s="4"/>
      <c r="G25" s="4"/>
    </row>
    <row r="26" spans="1:7" x14ac:dyDescent="0.2">
      <c r="A26" s="77"/>
      <c r="B26" s="77"/>
      <c r="C26" s="4"/>
      <c r="D26" s="108"/>
      <c r="E26" s="4"/>
      <c r="F26" s="4"/>
      <c r="G26" s="4"/>
    </row>
    <row r="27" spans="1:7" ht="72" customHeight="1" x14ac:dyDescent="0.2">
      <c r="A27" s="77"/>
      <c r="B27" s="77"/>
      <c r="C27" s="4"/>
      <c r="D27" s="108"/>
      <c r="E27" s="4"/>
      <c r="F27" s="4"/>
      <c r="G27" s="4"/>
    </row>
    <row r="28" spans="1:7" x14ac:dyDescent="0.2">
      <c r="A28" s="77"/>
      <c r="B28" s="77"/>
      <c r="C28" s="4"/>
      <c r="D28" s="108"/>
      <c r="E28" s="4"/>
      <c r="F28" s="4"/>
      <c r="G28" s="4"/>
    </row>
    <row r="29" spans="1:7" ht="36" customHeight="1" x14ac:dyDescent="0.2">
      <c r="A29" s="77"/>
      <c r="B29" s="77"/>
      <c r="C29" s="4"/>
      <c r="D29" s="108"/>
      <c r="E29" s="4"/>
      <c r="F29" s="4"/>
      <c r="G29" s="4"/>
    </row>
    <row r="30" spans="1:7" x14ac:dyDescent="0.2">
      <c r="A30" s="77"/>
      <c r="B30" s="77"/>
      <c r="C30" s="4"/>
      <c r="D30" s="108"/>
      <c r="E30" s="4"/>
      <c r="F30" s="4"/>
      <c r="G30" s="4"/>
    </row>
    <row r="31" spans="1:7" x14ac:dyDescent="0.2">
      <c r="A31" s="77"/>
      <c r="B31" s="77"/>
      <c r="C31" s="4"/>
      <c r="D31" s="108"/>
      <c r="E31" s="4"/>
      <c r="F31" s="4"/>
      <c r="G31" s="4"/>
    </row>
    <row r="32" spans="1:7" x14ac:dyDescent="0.2">
      <c r="A32" s="77"/>
      <c r="B32" s="77"/>
      <c r="C32" s="4"/>
      <c r="D32" s="108"/>
      <c r="E32" s="4"/>
      <c r="F32" s="4"/>
      <c r="G32" s="4"/>
    </row>
    <row r="33" spans="1:7" x14ac:dyDescent="0.2">
      <c r="A33" s="77"/>
      <c r="B33" s="77"/>
      <c r="C33" s="4"/>
      <c r="D33" s="108"/>
      <c r="E33" s="4"/>
      <c r="F33" s="4"/>
      <c r="G33" s="4"/>
    </row>
    <row r="34" spans="1:7" x14ac:dyDescent="0.2">
      <c r="A34" s="77"/>
      <c r="B34" s="77"/>
      <c r="C34" s="4"/>
      <c r="D34" s="108"/>
      <c r="E34" s="4"/>
      <c r="F34" s="4"/>
      <c r="G34" s="4"/>
    </row>
    <row r="35" spans="1:7" ht="36" customHeight="1" x14ac:dyDescent="0.2">
      <c r="A35" s="77"/>
      <c r="B35" s="77"/>
      <c r="C35" s="4"/>
      <c r="D35" s="108"/>
      <c r="E35" s="4"/>
      <c r="F35" s="4"/>
      <c r="G35" s="4"/>
    </row>
    <row r="36" spans="1:7" x14ac:dyDescent="0.2">
      <c r="A36" s="77"/>
      <c r="B36" s="77"/>
      <c r="C36" s="4"/>
      <c r="D36" s="108"/>
      <c r="E36" s="4"/>
      <c r="F36" s="4"/>
      <c r="G36" s="4"/>
    </row>
    <row r="37" spans="1:7" x14ac:dyDescent="0.2">
      <c r="A37" s="77"/>
      <c r="B37" s="77"/>
      <c r="C37" s="4"/>
      <c r="D37" s="108"/>
      <c r="E37" s="4"/>
      <c r="F37" s="4"/>
      <c r="G37" s="4"/>
    </row>
    <row r="38" spans="1:7" ht="48" customHeight="1" x14ac:dyDescent="0.2">
      <c r="A38" s="77"/>
      <c r="B38" s="77"/>
      <c r="C38" s="4"/>
      <c r="D38" s="108"/>
      <c r="E38" s="4"/>
      <c r="F38" s="4"/>
      <c r="G38" s="4"/>
    </row>
    <row r="39" spans="1:7" x14ac:dyDescent="0.2">
      <c r="A39" s="77"/>
      <c r="B39" s="77"/>
      <c r="C39" s="4"/>
      <c r="D39" s="108"/>
      <c r="E39" s="4"/>
      <c r="F39" s="4"/>
      <c r="G39" s="4"/>
    </row>
    <row r="40" spans="1:7" ht="60" customHeight="1" x14ac:dyDescent="0.2">
      <c r="A40" s="77"/>
      <c r="B40" s="77"/>
      <c r="C40" s="4"/>
      <c r="D40" s="108"/>
      <c r="E40" s="4"/>
      <c r="F40" s="4"/>
      <c r="G40" s="4"/>
    </row>
    <row r="41" spans="1:7" ht="48" customHeight="1" x14ac:dyDescent="0.2">
      <c r="A41" s="77"/>
      <c r="B41" s="77"/>
      <c r="C41" s="4"/>
      <c r="D41" s="108"/>
      <c r="E41" s="4"/>
      <c r="F41" s="4"/>
      <c r="G41" s="4"/>
    </row>
    <row r="42" spans="1:7" x14ac:dyDescent="0.2">
      <c r="A42" s="77"/>
      <c r="B42" s="77"/>
      <c r="C42" s="4"/>
      <c r="D42" s="108"/>
      <c r="E42" s="4"/>
      <c r="F42" s="4"/>
      <c r="G42" s="4"/>
    </row>
    <row r="43" spans="1:7" ht="24" customHeight="1" x14ac:dyDescent="0.2">
      <c r="A43" s="77"/>
      <c r="B43" s="77"/>
      <c r="C43" s="4"/>
      <c r="D43" s="108"/>
      <c r="E43" s="4"/>
      <c r="F43" s="4"/>
      <c r="G43" s="4"/>
    </row>
    <row r="44" spans="1:7" x14ac:dyDescent="0.2">
      <c r="A44" s="77"/>
      <c r="B44" s="77"/>
      <c r="C44" s="4"/>
      <c r="D44" s="108"/>
      <c r="E44" s="4"/>
      <c r="F44" s="4"/>
      <c r="G44" s="4"/>
    </row>
    <row r="45" spans="1:7" x14ac:dyDescent="0.2">
      <c r="A45" s="77"/>
      <c r="B45" s="77"/>
      <c r="C45" s="4"/>
      <c r="D45" s="108"/>
      <c r="E45" s="4"/>
      <c r="F45" s="4"/>
      <c r="G45" s="4"/>
    </row>
    <row r="46" spans="1:7" x14ac:dyDescent="0.2">
      <c r="A46" s="77"/>
      <c r="B46" s="77"/>
      <c r="C46" s="4"/>
      <c r="D46" s="108"/>
      <c r="E46" s="4"/>
      <c r="F46" s="4"/>
      <c r="G46" s="4"/>
    </row>
    <row r="47" spans="1:7" x14ac:dyDescent="0.2">
      <c r="A47" s="77">
        <f>+'Plan de Acción 2021'!H59</f>
        <v>0</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400-000000000000}"/>
    <dataValidation allowBlank="1" showInputMessage="1" showErrorMessage="1" prompt="COPIAR COLUMNA &quot;O&quot; DE LA HOJA PLAN DE ACCIÓN " sqref="B4" xr:uid="{00000000-0002-0000-0400-000001000000}"/>
    <dataValidation allowBlank="1" showInputMessage="1" showErrorMessage="1" prompt="REGISTRAR EL RESULTADO DEL INDICADOR " sqref="C4" xr:uid="{00000000-0002-0000-0400-000002000000}"/>
    <dataValidation allowBlank="1" showInputMessage="1" showErrorMessage="1" prompt="COPIAR DE LA COLUMNA &quot;Q&quot; DE LA HOJA PLAN DE ACCIÓN " sqref="D4" xr:uid="{00000000-0002-0000-0400-000003000000}"/>
    <dataValidation allowBlank="1" showInputMessage="1" showErrorMessage="1" prompt="REGISTRAR EL ENTREGABLE " sqref="E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6"/>
  <sheetViews>
    <sheetView zoomScale="85" zoomScaleNormal="85" workbookViewId="0">
      <selection activeCell="A8" sqref="A8:XFD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6" t="s">
        <v>0</v>
      </c>
      <c r="B1" s="216"/>
      <c r="C1" s="216"/>
      <c r="D1" s="216"/>
      <c r="E1" s="216"/>
      <c r="F1" s="216"/>
    </row>
    <row r="2" spans="1:12" customFormat="1" ht="31.35" customHeight="1" x14ac:dyDescent="0.3">
      <c r="A2" s="209" t="s">
        <v>310</v>
      </c>
      <c r="B2" s="209"/>
      <c r="C2" s="209"/>
      <c r="D2" s="209"/>
      <c r="E2" s="209"/>
      <c r="F2" s="209"/>
    </row>
    <row r="3" spans="1:12" s="37" customFormat="1" ht="34.5" customHeight="1" x14ac:dyDescent="0.25">
      <c r="A3" s="278" t="s">
        <v>303</v>
      </c>
      <c r="B3" s="280" t="s">
        <v>311</v>
      </c>
      <c r="C3" s="281"/>
      <c r="D3" s="281"/>
      <c r="E3" s="281"/>
      <c r="F3" s="281"/>
      <c r="G3" s="282"/>
    </row>
    <row r="4" spans="1:12" s="37" customFormat="1" ht="31.5" customHeight="1" x14ac:dyDescent="0.25">
      <c r="A4" s="279"/>
      <c r="B4" s="112" t="s">
        <v>145</v>
      </c>
      <c r="C4" s="112" t="s">
        <v>305</v>
      </c>
      <c r="D4" s="38" t="s">
        <v>307</v>
      </c>
      <c r="E4" s="38" t="s">
        <v>147</v>
      </c>
      <c r="F4" s="112" t="s">
        <v>308</v>
      </c>
      <c r="G4" s="38" t="s">
        <v>312</v>
      </c>
    </row>
    <row r="5" spans="1:12" s="3" customFormat="1" ht="48" customHeight="1" x14ac:dyDescent="0.2">
      <c r="A5" s="77" t="str">
        <f>+'SEGUIMIENTO 1 TRIM'!A5</f>
        <v>Planificar la dirección del despacho</v>
      </c>
      <c r="B5" s="77" t="str">
        <f>+'SEGUIMIENTO 1 TRIM'!B5</f>
        <v>Dar cumplmiento a las actividades establecidas</v>
      </c>
      <c r="C5" s="4"/>
      <c r="D5" s="4"/>
      <c r="E5" s="108"/>
      <c r="F5" s="4"/>
      <c r="G5" s="4"/>
    </row>
    <row r="6" spans="1:12" ht="36" x14ac:dyDescent="0.2">
      <c r="A6" s="77" t="str">
        <f>+'SEGUIMIENTO 1 TRIM'!A6</f>
        <v xml:space="preserve">Gestionar la realizacion de audiencias
</v>
      </c>
      <c r="B6" s="77" t="str">
        <f>+'SEGUIMIENTO 1 TRIM'!B6</f>
        <v>Programa de audiencias (teams -Lifesize)</v>
      </c>
      <c r="C6" s="4"/>
      <c r="D6" s="4"/>
      <c r="E6" s="79" t="s">
        <v>177</v>
      </c>
      <c r="F6" s="4"/>
      <c r="G6" s="4"/>
      <c r="L6" s="1"/>
    </row>
    <row r="7" spans="1:12" ht="36" x14ac:dyDescent="0.2">
      <c r="A7" s="77" t="str">
        <f>+'SEGUIMIENTO 1 TRIM'!A7</f>
        <v xml:space="preserve">Gestionar la Atención de acciones constitucionales
</v>
      </c>
      <c r="B7" s="77" t="str">
        <f>+'SEGUIMIENTO 1 TRIM'!B7</f>
        <v xml:space="preserve">Fallos de acciones constitucionales </v>
      </c>
      <c r="C7" s="4"/>
      <c r="D7" s="4"/>
      <c r="E7" s="108"/>
      <c r="F7" s="4"/>
      <c r="G7" s="4"/>
      <c r="L7" s="1"/>
    </row>
    <row r="8" spans="1:12" ht="24" x14ac:dyDescent="0.2">
      <c r="A8" s="77" t="str">
        <f>+'SEGUIMIENTO 1 TRIM'!A8</f>
        <v xml:space="preserve">Brindar atención a las partes interesadas externas </v>
      </c>
      <c r="B8" s="77"/>
      <c r="C8" s="4"/>
      <c r="D8" s="4"/>
      <c r="E8" s="108"/>
      <c r="F8" s="4"/>
      <c r="G8" s="4"/>
      <c r="L8" s="1"/>
    </row>
    <row r="9" spans="1:12" ht="60" customHeight="1" x14ac:dyDescent="0.2">
      <c r="A9" s="77" t="str">
        <f>+'SEGUIMIENTO 1 TRIM'!A9</f>
        <v>Mantenimiento de los micrositios creados por cada despacho judicial.</v>
      </c>
      <c r="B9" s="77"/>
      <c r="C9" s="4"/>
      <c r="D9" s="4"/>
      <c r="E9" s="108"/>
      <c r="F9" s="4"/>
      <c r="G9" s="4"/>
      <c r="L9" s="1"/>
    </row>
    <row r="10" spans="1:12" ht="24" x14ac:dyDescent="0.2">
      <c r="A10" s="77" t="str">
        <f>+'SEGUIMIENTO 1 TRIM'!A10</f>
        <v>Elaborar Informe de Revisión para la alta dirección</v>
      </c>
      <c r="B10" s="77" t="str">
        <f>+'SEGUIMIENTO 1 TRIM'!B10</f>
        <v>Informe de revisión para la alta dirección</v>
      </c>
      <c r="C10" s="4"/>
      <c r="D10" s="4"/>
      <c r="E10" s="108" t="s">
        <v>229</v>
      </c>
      <c r="F10" s="4"/>
      <c r="G10" s="4"/>
      <c r="L10" s="1"/>
    </row>
    <row r="11" spans="1:12" ht="36" x14ac:dyDescent="0.2">
      <c r="A11" s="77" t="str">
        <f>+'SEGUIMIENTO 1 TRIM'!A11</f>
        <v>Revisar la estructura del SIGCMA para los juzgados y centros de servicios.</v>
      </c>
      <c r="B11" s="77" t="str">
        <f>+'SEGUIMIENTO 1 TRIM'!B11</f>
        <v>Estructura del SIGCMA</v>
      </c>
      <c r="C11" s="4"/>
      <c r="D11" s="4"/>
      <c r="E11" s="108"/>
      <c r="F11" s="4"/>
      <c r="G11" s="4"/>
      <c r="L11" s="1"/>
    </row>
    <row r="12" spans="1:12" ht="36" x14ac:dyDescent="0.2">
      <c r="A12" s="77" t="str">
        <f>+'SEGUIMIENTO 1 TRIM'!A12</f>
        <v xml:space="preserve">Implementar canales de comunicación de fácil acceso  para los usuarios. </v>
      </c>
      <c r="B12" s="77"/>
      <c r="C12" s="4"/>
      <c r="D12" s="4"/>
      <c r="E12" s="108"/>
      <c r="F12" s="4"/>
      <c r="G12" s="4"/>
      <c r="L12" s="1"/>
    </row>
    <row r="13" spans="1:12" ht="24" x14ac:dyDescent="0.2">
      <c r="A13" s="77" t="str">
        <f>+'SEGUIMIENTO 1 TRIM'!A13</f>
        <v xml:space="preserve">Informes depósitos judiciales </v>
      </c>
      <c r="B13" s="77" t="str">
        <f>+'SEGUIMIENTO 1 TRIM'!B13</f>
        <v>Informes de depositos judiciales</v>
      </c>
      <c r="C13" s="4"/>
      <c r="D13" s="4"/>
      <c r="E13" s="108" t="s">
        <v>177</v>
      </c>
      <c r="F13" s="4"/>
      <c r="G13" s="4"/>
      <c r="L13" s="1"/>
    </row>
    <row r="14" spans="1:12" ht="24" customHeight="1" x14ac:dyDescent="0.2">
      <c r="A14" s="77" t="str">
        <f>+'SEGUIMIENTO 1 TRIM'!A14</f>
        <v xml:space="preserve">Atención  PQRS </v>
      </c>
      <c r="B14" s="77" t="str">
        <f>+'SEGUIMIENTO 1 TRIM'!B14</f>
        <v>Informes PQRS</v>
      </c>
      <c r="C14" s="4"/>
      <c r="D14" s="4"/>
      <c r="E14" s="108" t="s">
        <v>177</v>
      </c>
      <c r="F14" s="4"/>
      <c r="G14" s="4"/>
      <c r="L14" s="1"/>
    </row>
    <row r="15" spans="1:12" ht="24" x14ac:dyDescent="0.2">
      <c r="A15" s="77" t="str">
        <f>+'SEGUIMIENTO 1 TRIM'!A15</f>
        <v>Investigaciones disciplinarias a empleados.</v>
      </c>
      <c r="B15" s="77" t="str">
        <f>+'SEGUIMIENTO 1 TRIM'!B15</f>
        <v>Informes Disciplinarios</v>
      </c>
      <c r="C15" s="4"/>
      <c r="D15" s="4"/>
      <c r="E15" s="108" t="s">
        <v>177</v>
      </c>
      <c r="F15" s="4"/>
      <c r="G15" s="4"/>
      <c r="L15" s="1"/>
    </row>
    <row r="16" spans="1:12" ht="15.75" customHeight="1" x14ac:dyDescent="0.2">
      <c r="A16" s="77"/>
      <c r="B16" s="77"/>
      <c r="C16" s="4"/>
      <c r="D16" s="4"/>
      <c r="E16" s="78"/>
      <c r="F16" s="4"/>
      <c r="G16" s="4"/>
      <c r="L16" s="1"/>
    </row>
    <row r="17" spans="1:12" ht="48" customHeight="1" x14ac:dyDescent="0.2">
      <c r="A17" s="77"/>
      <c r="B17" s="77"/>
      <c r="C17" s="4"/>
      <c r="D17" s="4"/>
      <c r="E17" s="78"/>
      <c r="F17" s="4"/>
      <c r="G17" s="4"/>
      <c r="L17" s="1"/>
    </row>
    <row r="18" spans="1:12" x14ac:dyDescent="0.2">
      <c r="A18" s="77"/>
      <c r="B18" s="77"/>
      <c r="C18" s="4"/>
      <c r="D18" s="4"/>
      <c r="E18" s="78"/>
      <c r="F18" s="4"/>
      <c r="G18" s="4"/>
      <c r="L18" s="1"/>
    </row>
    <row r="19" spans="1:12" x14ac:dyDescent="0.2">
      <c r="A19" s="77"/>
      <c r="B19" s="77"/>
      <c r="C19" s="4"/>
      <c r="D19" s="4"/>
      <c r="E19" s="78"/>
      <c r="F19" s="4"/>
      <c r="G19" s="4"/>
      <c r="L19" s="1"/>
    </row>
    <row r="20" spans="1:12" ht="84" customHeight="1" x14ac:dyDescent="0.2">
      <c r="A20" s="77"/>
      <c r="B20" s="77"/>
      <c r="C20" s="4"/>
      <c r="D20" s="4"/>
      <c r="E20" s="78"/>
      <c r="F20" s="4"/>
      <c r="G20" s="4"/>
      <c r="L20" s="1"/>
    </row>
    <row r="21" spans="1:12" x14ac:dyDescent="0.2">
      <c r="A21" s="77"/>
      <c r="B21" s="77"/>
      <c r="C21" s="4"/>
      <c r="D21" s="4"/>
      <c r="E21" s="78"/>
      <c r="F21" s="4"/>
      <c r="G21" s="4"/>
      <c r="L21" s="1"/>
    </row>
    <row r="22" spans="1:12" x14ac:dyDescent="0.2">
      <c r="A22" s="77"/>
      <c r="B22" s="77"/>
      <c r="C22" s="4"/>
      <c r="D22" s="4"/>
      <c r="E22" s="78"/>
      <c r="F22" s="4"/>
      <c r="G22" s="4"/>
      <c r="L22" s="1"/>
    </row>
    <row r="23" spans="1:12" x14ac:dyDescent="0.2">
      <c r="A23" s="77"/>
      <c r="B23" s="77"/>
      <c r="C23" s="4"/>
      <c r="D23" s="4"/>
      <c r="E23" s="78"/>
      <c r="F23" s="4"/>
      <c r="G23" s="4"/>
      <c r="L23" s="1"/>
    </row>
    <row r="24" spans="1:12" ht="72" customHeight="1" x14ac:dyDescent="0.2">
      <c r="A24" s="77"/>
      <c r="B24" s="77"/>
      <c r="C24" s="4"/>
      <c r="D24" s="4"/>
      <c r="E24" s="78"/>
      <c r="F24" s="4"/>
      <c r="G24" s="4"/>
      <c r="L24" s="1"/>
    </row>
    <row r="25" spans="1:12" x14ac:dyDescent="0.2">
      <c r="A25" s="77"/>
      <c r="B25" s="77"/>
      <c r="C25" s="4"/>
      <c r="D25" s="4"/>
      <c r="E25" s="78"/>
      <c r="F25" s="4"/>
      <c r="G25" s="4"/>
      <c r="L25" s="1"/>
    </row>
    <row r="26" spans="1:12" x14ac:dyDescent="0.2">
      <c r="A26" s="77"/>
      <c r="B26" s="77"/>
      <c r="C26" s="4"/>
      <c r="D26" s="4"/>
      <c r="E26" s="78"/>
      <c r="F26" s="4"/>
      <c r="G26" s="4"/>
      <c r="L26" s="1"/>
    </row>
    <row r="27" spans="1:12" x14ac:dyDescent="0.2">
      <c r="A27" s="77"/>
      <c r="B27" s="77"/>
      <c r="C27" s="4"/>
      <c r="D27" s="4"/>
      <c r="E27" s="78"/>
      <c r="F27" s="4"/>
      <c r="G27" s="4"/>
      <c r="L27" s="1"/>
    </row>
    <row r="28" spans="1:12" ht="36" customHeight="1" x14ac:dyDescent="0.2">
      <c r="A28" s="77"/>
      <c r="B28" s="77"/>
      <c r="C28" s="4"/>
      <c r="D28" s="4"/>
      <c r="E28" s="78"/>
      <c r="F28" s="4"/>
      <c r="G28" s="4"/>
      <c r="L28" s="1"/>
    </row>
    <row r="29" spans="1:12" ht="12" customHeight="1" x14ac:dyDescent="0.2">
      <c r="A29" s="77"/>
      <c r="B29" s="77"/>
      <c r="C29" s="4"/>
      <c r="D29" s="4"/>
      <c r="E29" s="78"/>
      <c r="F29" s="4"/>
      <c r="G29" s="4"/>
      <c r="L29" s="1"/>
    </row>
    <row r="30" spans="1:12" x14ac:dyDescent="0.2">
      <c r="A30" s="77"/>
      <c r="B30" s="77"/>
      <c r="C30" s="4"/>
      <c r="D30" s="4"/>
      <c r="E30" s="78"/>
      <c r="F30" s="4"/>
      <c r="G30" s="4"/>
      <c r="L30" s="1"/>
    </row>
    <row r="31" spans="1:12" ht="24" customHeight="1" x14ac:dyDescent="0.2">
      <c r="A31" s="77"/>
      <c r="B31" s="77"/>
      <c r="C31" s="4"/>
      <c r="D31" s="4"/>
      <c r="E31" s="78"/>
      <c r="F31" s="4"/>
      <c r="G31" s="4"/>
      <c r="L31" s="1"/>
    </row>
    <row r="32" spans="1:12" x14ac:dyDescent="0.2">
      <c r="A32" s="77"/>
      <c r="B32" s="77"/>
      <c r="C32" s="4"/>
      <c r="D32" s="4"/>
      <c r="E32" s="78"/>
      <c r="F32" s="4"/>
      <c r="G32" s="4"/>
      <c r="L32" s="1"/>
    </row>
    <row r="33" spans="1:12" ht="60" customHeight="1" x14ac:dyDescent="0.2">
      <c r="A33" s="77"/>
      <c r="B33" s="77"/>
      <c r="C33" s="4"/>
      <c r="D33" s="4"/>
      <c r="E33" s="78"/>
      <c r="F33" s="4"/>
      <c r="G33" s="4"/>
      <c r="L33" s="1"/>
    </row>
    <row r="34" spans="1:12" x14ac:dyDescent="0.2">
      <c r="A34" s="4"/>
      <c r="B34" s="77"/>
      <c r="C34" s="4"/>
      <c r="D34" s="4"/>
      <c r="E34" s="78"/>
      <c r="F34" s="4"/>
      <c r="G34" s="4"/>
      <c r="L34" s="1"/>
    </row>
    <row r="35" spans="1:12" ht="60" customHeight="1" x14ac:dyDescent="0.2">
      <c r="A35" s="4"/>
      <c r="B35" s="77"/>
      <c r="C35" s="4"/>
      <c r="D35" s="4"/>
      <c r="E35" s="78"/>
      <c r="F35" s="4"/>
      <c r="G35" s="4"/>
      <c r="L35" s="1"/>
    </row>
    <row r="36" spans="1:12" x14ac:dyDescent="0.2">
      <c r="A36" s="4"/>
      <c r="B36" s="77"/>
      <c r="C36" s="4"/>
      <c r="D36" s="4"/>
      <c r="E36" s="78"/>
      <c r="F36" s="4"/>
      <c r="G36" s="4"/>
      <c r="L36" s="1"/>
    </row>
    <row r="37" spans="1:12" ht="72" customHeight="1" x14ac:dyDescent="0.2">
      <c r="A37" s="4"/>
      <c r="B37" s="77"/>
      <c r="C37" s="4"/>
      <c r="D37" s="4"/>
      <c r="E37" s="78"/>
      <c r="F37" s="4"/>
      <c r="G37" s="4"/>
      <c r="L37" s="1"/>
    </row>
    <row r="38" spans="1:12" x14ac:dyDescent="0.2">
      <c r="A38" s="4"/>
      <c r="B38" s="77"/>
      <c r="C38" s="4"/>
      <c r="D38" s="4"/>
      <c r="E38" s="78"/>
      <c r="F38" s="4"/>
      <c r="G38" s="4"/>
      <c r="L38" s="1"/>
    </row>
    <row r="39" spans="1:12" ht="36" customHeight="1" x14ac:dyDescent="0.2">
      <c r="A39" s="4"/>
      <c r="B39" s="77"/>
      <c r="C39" s="4"/>
      <c r="D39" s="4"/>
      <c r="E39" s="78"/>
      <c r="F39" s="4"/>
      <c r="G39" s="4"/>
      <c r="L39" s="1"/>
    </row>
    <row r="40" spans="1:12" x14ac:dyDescent="0.2">
      <c r="A40" s="4"/>
      <c r="B40" s="77"/>
      <c r="C40" s="4"/>
      <c r="D40" s="4"/>
      <c r="E40" s="78"/>
      <c r="F40" s="4"/>
      <c r="G40" s="4"/>
      <c r="L40" s="1"/>
    </row>
    <row r="41" spans="1:12" x14ac:dyDescent="0.2">
      <c r="A41" s="4"/>
      <c r="B41" s="77"/>
      <c r="C41" s="4"/>
      <c r="D41" s="4"/>
      <c r="E41" s="78"/>
      <c r="F41" s="4"/>
      <c r="G41" s="4"/>
      <c r="L41" s="1"/>
    </row>
    <row r="42" spans="1:12" x14ac:dyDescent="0.2">
      <c r="A42" s="4"/>
      <c r="B42" s="77"/>
      <c r="C42" s="4"/>
      <c r="D42" s="4"/>
      <c r="E42" s="78"/>
      <c r="F42" s="4"/>
      <c r="G42" s="4"/>
      <c r="L42" s="1"/>
    </row>
    <row r="43" spans="1:12" x14ac:dyDescent="0.2">
      <c r="A43" s="4"/>
      <c r="B43" s="77"/>
      <c r="C43" s="4"/>
      <c r="D43" s="4"/>
      <c r="E43" s="78"/>
      <c r="F43" s="4"/>
      <c r="G43" s="4"/>
      <c r="L43" s="1"/>
    </row>
    <row r="44" spans="1:12" x14ac:dyDescent="0.2">
      <c r="A44" s="4"/>
      <c r="B44" s="77"/>
      <c r="C44" s="4"/>
      <c r="D44" s="4"/>
      <c r="E44" s="78"/>
      <c r="F44" s="4"/>
      <c r="G44" s="4"/>
      <c r="L44" s="1"/>
    </row>
    <row r="45" spans="1:12" ht="36" customHeight="1" x14ac:dyDescent="0.2">
      <c r="A45" s="4"/>
      <c r="B45" s="77"/>
      <c r="C45" s="4"/>
      <c r="D45" s="4"/>
      <c r="E45" s="78"/>
      <c r="F45" s="4"/>
      <c r="G45" s="4"/>
      <c r="L45" s="1"/>
    </row>
    <row r="46" spans="1:12" x14ac:dyDescent="0.2">
      <c r="A46" s="4"/>
      <c r="B46" s="77"/>
      <c r="C46" s="4"/>
      <c r="D46" s="4"/>
      <c r="E46" s="78"/>
      <c r="F46" s="4"/>
      <c r="G46" s="4"/>
      <c r="L46" s="1"/>
    </row>
    <row r="47" spans="1:12" x14ac:dyDescent="0.2">
      <c r="A47" s="4"/>
      <c r="B47" s="77"/>
      <c r="C47" s="4"/>
      <c r="D47" s="4"/>
      <c r="E47" s="78"/>
      <c r="F47" s="4"/>
      <c r="G47" s="4"/>
      <c r="L47" s="1"/>
    </row>
    <row r="48" spans="1:12" ht="48" customHeight="1" x14ac:dyDescent="0.2">
      <c r="A48" s="4"/>
      <c r="B48" s="77"/>
      <c r="C48" s="4"/>
      <c r="D48" s="4"/>
      <c r="E48" s="78"/>
      <c r="F48" s="4"/>
      <c r="G48" s="4"/>
      <c r="L48" s="1"/>
    </row>
    <row r="49" spans="1:12" x14ac:dyDescent="0.2">
      <c r="A49" s="4"/>
      <c r="B49" s="77"/>
      <c r="C49" s="4"/>
      <c r="D49" s="4"/>
      <c r="E49" s="78"/>
      <c r="F49" s="4"/>
      <c r="G49" s="4"/>
      <c r="L49" s="1"/>
    </row>
    <row r="50" spans="1:12" ht="60" customHeight="1" x14ac:dyDescent="0.2">
      <c r="A50" s="4"/>
      <c r="B50" s="77"/>
      <c r="C50" s="4"/>
      <c r="D50" s="4"/>
      <c r="E50" s="78"/>
      <c r="F50" s="4"/>
      <c r="G50" s="4"/>
      <c r="L50" s="1"/>
    </row>
    <row r="51" spans="1:12" ht="48" customHeight="1" x14ac:dyDescent="0.2">
      <c r="A51" s="4"/>
      <c r="B51" s="77"/>
      <c r="C51" s="4"/>
      <c r="D51" s="4"/>
      <c r="E51" s="78"/>
      <c r="F51" s="4"/>
      <c r="G51" s="4"/>
      <c r="L51" s="1"/>
    </row>
    <row r="52" spans="1:12" x14ac:dyDescent="0.2">
      <c r="A52" s="4"/>
      <c r="B52" s="77"/>
      <c r="C52" s="4"/>
      <c r="D52" s="4"/>
      <c r="E52" s="4"/>
      <c r="F52" s="4"/>
      <c r="G52" s="4"/>
      <c r="L52" s="1"/>
    </row>
    <row r="53" spans="1:12" ht="24" customHeight="1" x14ac:dyDescent="0.2">
      <c r="A53" s="4"/>
      <c r="B53" s="4"/>
      <c r="C53" s="4"/>
      <c r="D53" s="4"/>
      <c r="E53" s="4"/>
      <c r="F53" s="4"/>
      <c r="G53" s="4"/>
      <c r="L53" s="1"/>
    </row>
    <row r="54" spans="1:12"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6"/>
  <sheetViews>
    <sheetView zoomScale="85" zoomScaleNormal="85" workbookViewId="0">
      <selection activeCell="A8" sqref="A8:XFD8"/>
    </sheetView>
  </sheetViews>
  <sheetFormatPr baseColWidth="10" defaultColWidth="11.42578125" defaultRowHeight="12" x14ac:dyDescent="0.2"/>
  <cols>
    <col min="1" max="1" width="33.42578125" style="80"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6" t="s">
        <v>0</v>
      </c>
      <c r="B1" s="216"/>
      <c r="C1" s="216"/>
      <c r="D1" s="216"/>
      <c r="E1" s="216"/>
      <c r="F1" s="216"/>
    </row>
    <row r="2" spans="1:12" customFormat="1" ht="31.35" customHeight="1" x14ac:dyDescent="0.3">
      <c r="A2" s="209" t="s">
        <v>313</v>
      </c>
      <c r="B2" s="209"/>
      <c r="C2" s="209"/>
      <c r="D2" s="209"/>
      <c r="E2" s="209"/>
      <c r="F2" s="209"/>
    </row>
    <row r="3" spans="1:12" s="37" customFormat="1" ht="34.5" customHeight="1" x14ac:dyDescent="0.25">
      <c r="A3" s="278" t="s">
        <v>303</v>
      </c>
      <c r="B3" s="280" t="s">
        <v>314</v>
      </c>
      <c r="C3" s="281"/>
      <c r="D3" s="281"/>
      <c r="E3" s="281"/>
      <c r="F3" s="281"/>
      <c r="G3" s="282"/>
    </row>
    <row r="4" spans="1:12" s="37" customFormat="1" ht="31.5" customHeight="1" x14ac:dyDescent="0.25">
      <c r="A4" s="279"/>
      <c r="B4" s="112" t="s">
        <v>145</v>
      </c>
      <c r="C4" s="112" t="s">
        <v>305</v>
      </c>
      <c r="D4" s="38" t="s">
        <v>307</v>
      </c>
      <c r="E4" s="38" t="s">
        <v>147</v>
      </c>
      <c r="F4" s="112" t="s">
        <v>308</v>
      </c>
      <c r="G4" s="38" t="s">
        <v>312</v>
      </c>
    </row>
    <row r="5" spans="1:12" s="3" customFormat="1" ht="48" customHeight="1" x14ac:dyDescent="0.2">
      <c r="A5" s="77" t="str">
        <f>+'SEGUIMIENTO 2 TRIM '!A5</f>
        <v>Planificar la dirección del despacho</v>
      </c>
      <c r="B5" s="77" t="str">
        <f>+'SEGUIMIENTO 2 TRIM '!B5</f>
        <v>Dar cumplmiento a las actividades establecidas</v>
      </c>
      <c r="C5" s="4"/>
      <c r="D5" s="4"/>
      <c r="E5" s="108"/>
      <c r="F5" s="4"/>
      <c r="G5" s="4"/>
    </row>
    <row r="6" spans="1:12" ht="24" x14ac:dyDescent="0.2">
      <c r="A6" s="77" t="str">
        <f>+'SEGUIMIENTO 2 TRIM '!A6</f>
        <v xml:space="preserve">Gestionar la realizacion de audiencias
</v>
      </c>
      <c r="B6" s="77" t="str">
        <f>+'SEGUIMIENTO 2 TRIM '!B6</f>
        <v>Programa de audiencias (teams -Lifesize)</v>
      </c>
      <c r="C6" s="4"/>
      <c r="D6" s="4"/>
      <c r="E6" s="108" t="s">
        <v>177</v>
      </c>
      <c r="F6" s="4"/>
      <c r="G6" s="4"/>
      <c r="L6" s="1"/>
    </row>
    <row r="7" spans="1:12" ht="36" x14ac:dyDescent="0.2">
      <c r="A7" s="77" t="str">
        <f>+'SEGUIMIENTO 2 TRIM '!A7</f>
        <v xml:space="preserve">Gestionar la Atención de acciones constitucionales
</v>
      </c>
      <c r="B7" s="77" t="str">
        <f>+'SEGUIMIENTO 2 TRIM '!B7</f>
        <v xml:space="preserve">Fallos de acciones constitucionales </v>
      </c>
      <c r="C7" s="4"/>
      <c r="D7" s="4"/>
      <c r="E7" s="108"/>
      <c r="F7" s="4"/>
      <c r="G7" s="4"/>
      <c r="L7" s="1"/>
    </row>
    <row r="8" spans="1:12" ht="24" x14ac:dyDescent="0.2">
      <c r="A8" s="77" t="str">
        <f>+'SEGUIMIENTO 2 TRIM '!A8</f>
        <v xml:space="preserve">Brindar atención a las partes interesadas externas </v>
      </c>
      <c r="B8" s="77"/>
      <c r="C8" s="4"/>
      <c r="D8" s="4"/>
      <c r="E8" s="108"/>
      <c r="F8" s="4"/>
      <c r="G8" s="4"/>
      <c r="L8" s="1"/>
    </row>
    <row r="9" spans="1:12" ht="60" customHeight="1" x14ac:dyDescent="0.2">
      <c r="A9" s="77" t="str">
        <f>+'SEGUIMIENTO 2 TRIM '!A9</f>
        <v>Mantenimiento de los micrositios creados por cada despacho judicial.</v>
      </c>
      <c r="B9" s="77"/>
      <c r="C9" s="4"/>
      <c r="D9" s="4"/>
      <c r="E9" s="108"/>
      <c r="F9" s="4"/>
      <c r="G9" s="4"/>
      <c r="L9" s="1"/>
    </row>
    <row r="10" spans="1:12" ht="24" x14ac:dyDescent="0.2">
      <c r="A10" s="77" t="str">
        <f>+'SEGUIMIENTO 2 TRIM '!A10</f>
        <v>Elaborar Informe de Revisión para la alta dirección</v>
      </c>
      <c r="B10" s="77" t="str">
        <f>+'SEGUIMIENTO 2 TRIM '!B10</f>
        <v>Informe de revisión para la alta dirección</v>
      </c>
      <c r="C10" s="4"/>
      <c r="D10" s="4"/>
      <c r="E10" s="108" t="s">
        <v>229</v>
      </c>
      <c r="F10" s="4"/>
      <c r="G10" s="4"/>
      <c r="L10" s="1"/>
    </row>
    <row r="11" spans="1:12" ht="24" x14ac:dyDescent="0.2">
      <c r="A11" s="77" t="str">
        <f>+'SEGUIMIENTO 2 TRIM '!A11</f>
        <v>Revisar la estructura del SIGCMA para los juzgados y centros de servicios.</v>
      </c>
      <c r="B11" s="77" t="str">
        <f>+'SEGUIMIENTO 2 TRIM '!B11</f>
        <v>Estructura del SIGCMA</v>
      </c>
      <c r="C11" s="4"/>
      <c r="D11" s="4"/>
      <c r="E11" s="108"/>
      <c r="F11" s="4"/>
      <c r="G11" s="4"/>
      <c r="L11" s="1"/>
    </row>
    <row r="12" spans="1:12" ht="24" x14ac:dyDescent="0.2">
      <c r="A12" s="77" t="str">
        <f>+'SEGUIMIENTO 2 TRIM '!A12</f>
        <v xml:space="preserve">Implementar canales de comunicación de fácil acceso  para los usuarios. </v>
      </c>
      <c r="B12" s="77"/>
      <c r="C12" s="4"/>
      <c r="D12" s="4"/>
      <c r="E12" s="108"/>
      <c r="F12" s="4"/>
      <c r="G12" s="4"/>
      <c r="L12" s="1"/>
    </row>
    <row r="13" spans="1:12" ht="24" x14ac:dyDescent="0.2">
      <c r="A13" s="77" t="str">
        <f>+'SEGUIMIENTO 2 TRIM '!A13</f>
        <v xml:space="preserve">Informes depósitos judiciales </v>
      </c>
      <c r="B13" s="77" t="str">
        <f>+'SEGUIMIENTO 2 TRIM '!B13</f>
        <v>Informes de depositos judiciales</v>
      </c>
      <c r="C13" s="4"/>
      <c r="D13" s="4"/>
      <c r="E13" s="108" t="s">
        <v>177</v>
      </c>
      <c r="F13" s="4"/>
      <c r="G13" s="4"/>
      <c r="L13" s="1"/>
    </row>
    <row r="14" spans="1:12" ht="24" customHeight="1" x14ac:dyDescent="0.2">
      <c r="A14" s="77" t="str">
        <f>+'SEGUIMIENTO 2 TRIM '!A14</f>
        <v xml:space="preserve">Atención  PQRS </v>
      </c>
      <c r="B14" s="77" t="str">
        <f>+'SEGUIMIENTO 2 TRIM '!B14</f>
        <v>Informes PQRS</v>
      </c>
      <c r="C14" s="4"/>
      <c r="D14" s="4"/>
      <c r="E14" s="108" t="s">
        <v>177</v>
      </c>
      <c r="F14" s="4"/>
      <c r="G14" s="4"/>
      <c r="L14" s="1"/>
    </row>
    <row r="15" spans="1:12" ht="24" x14ac:dyDescent="0.2">
      <c r="A15" s="77" t="str">
        <f>+'SEGUIMIENTO 2 TRIM '!A15</f>
        <v>Investigaciones disciplinarias a empleados.</v>
      </c>
      <c r="B15" s="77" t="str">
        <f>+'SEGUIMIENTO 2 TRIM '!B15</f>
        <v>Informes Disciplinarios</v>
      </c>
      <c r="C15" s="4"/>
      <c r="D15" s="4"/>
      <c r="E15" s="108" t="s">
        <v>177</v>
      </c>
      <c r="F15" s="4"/>
      <c r="G15" s="4"/>
      <c r="L15" s="1"/>
    </row>
    <row r="16" spans="1:12" x14ac:dyDescent="0.2">
      <c r="A16" s="76"/>
      <c r="B16" s="77"/>
      <c r="C16" s="4"/>
      <c r="D16" s="4"/>
      <c r="E16" s="4"/>
      <c r="F16" s="4"/>
      <c r="G16" s="4"/>
      <c r="L16" s="1"/>
    </row>
    <row r="17" spans="1:12" ht="48" customHeight="1" x14ac:dyDescent="0.2">
      <c r="A17" s="76"/>
      <c r="B17" s="4"/>
      <c r="C17" s="4"/>
      <c r="D17" s="4"/>
      <c r="E17" s="4"/>
      <c r="F17" s="4"/>
      <c r="G17" s="4"/>
      <c r="L17" s="1"/>
    </row>
    <row r="18" spans="1:12" x14ac:dyDescent="0.2">
      <c r="A18" s="76"/>
      <c r="B18" s="4"/>
      <c r="C18" s="4"/>
      <c r="D18" s="4"/>
      <c r="E18" s="4"/>
      <c r="F18" s="4"/>
      <c r="G18" s="4"/>
      <c r="L18" s="1"/>
    </row>
    <row r="19" spans="1:12" x14ac:dyDescent="0.2">
      <c r="A19" s="76"/>
      <c r="B19" s="4"/>
      <c r="C19" s="4"/>
      <c r="D19" s="4"/>
      <c r="E19" s="4"/>
      <c r="F19" s="4"/>
      <c r="G19" s="4"/>
      <c r="L19" s="1"/>
    </row>
    <row r="20" spans="1:12" ht="84" customHeight="1" x14ac:dyDescent="0.2">
      <c r="A20" s="76"/>
      <c r="B20" s="4"/>
      <c r="C20" s="4"/>
      <c r="D20" s="4"/>
      <c r="E20" s="4"/>
      <c r="F20" s="4"/>
      <c r="G20" s="4"/>
      <c r="L20" s="1"/>
    </row>
    <row r="21" spans="1:12" x14ac:dyDescent="0.2">
      <c r="A21" s="76"/>
      <c r="B21" s="4"/>
      <c r="C21" s="4"/>
      <c r="D21" s="4"/>
      <c r="E21" s="4"/>
      <c r="F21" s="4"/>
      <c r="G21" s="4"/>
      <c r="L21" s="1"/>
    </row>
    <row r="22" spans="1:12" x14ac:dyDescent="0.2">
      <c r="A22" s="76"/>
      <c r="B22" s="4"/>
      <c r="C22" s="4"/>
      <c r="D22" s="4"/>
      <c r="E22" s="4"/>
      <c r="F22" s="4"/>
      <c r="G22" s="4"/>
      <c r="L22" s="1"/>
    </row>
    <row r="23" spans="1:12" x14ac:dyDescent="0.2">
      <c r="A23" s="76"/>
      <c r="B23" s="4"/>
      <c r="C23" s="4"/>
      <c r="D23" s="4"/>
      <c r="E23" s="4"/>
      <c r="F23" s="4"/>
      <c r="G23" s="4"/>
      <c r="L23" s="1"/>
    </row>
    <row r="24" spans="1:12" ht="72" customHeight="1" x14ac:dyDescent="0.2">
      <c r="A24" s="76"/>
      <c r="B24" s="4"/>
      <c r="C24" s="4"/>
      <c r="D24" s="4"/>
      <c r="E24" s="4"/>
      <c r="F24" s="4"/>
      <c r="G24" s="4"/>
      <c r="L24" s="1"/>
    </row>
    <row r="25" spans="1:12" x14ac:dyDescent="0.2">
      <c r="A25" s="76"/>
      <c r="B25" s="4"/>
      <c r="C25" s="4"/>
      <c r="D25" s="4"/>
      <c r="E25" s="4"/>
      <c r="F25" s="4"/>
      <c r="G25" s="4"/>
      <c r="L25" s="1"/>
    </row>
    <row r="26" spans="1:12" x14ac:dyDescent="0.2">
      <c r="A26" s="76"/>
      <c r="B26" s="4"/>
      <c r="C26" s="4"/>
      <c r="D26" s="4"/>
      <c r="E26" s="4"/>
      <c r="F26" s="4"/>
      <c r="G26" s="4"/>
      <c r="L26" s="1"/>
    </row>
    <row r="27" spans="1:12" x14ac:dyDescent="0.2">
      <c r="A27" s="76"/>
      <c r="B27" s="4"/>
      <c r="C27" s="4"/>
      <c r="D27" s="4"/>
      <c r="E27" s="4"/>
      <c r="F27" s="4"/>
      <c r="G27" s="4"/>
      <c r="L27" s="1"/>
    </row>
    <row r="28" spans="1:12" ht="36" customHeight="1" x14ac:dyDescent="0.2">
      <c r="A28" s="76"/>
      <c r="B28" s="4"/>
      <c r="C28" s="4"/>
      <c r="D28" s="4"/>
      <c r="E28" s="4"/>
      <c r="F28" s="4"/>
      <c r="G28" s="4"/>
      <c r="L28" s="1"/>
    </row>
    <row r="29" spans="1:12" ht="12" customHeight="1" x14ac:dyDescent="0.2">
      <c r="A29" s="76"/>
      <c r="B29" s="4"/>
      <c r="C29" s="4"/>
      <c r="D29" s="4"/>
      <c r="E29" s="4"/>
      <c r="F29" s="4"/>
      <c r="G29" s="4"/>
      <c r="L29" s="1"/>
    </row>
    <row r="30" spans="1:12" x14ac:dyDescent="0.2">
      <c r="A30" s="76"/>
      <c r="B30" s="4"/>
      <c r="C30" s="4"/>
      <c r="D30" s="4"/>
      <c r="E30" s="4"/>
      <c r="F30" s="4"/>
      <c r="G30" s="4"/>
      <c r="L30" s="1"/>
    </row>
    <row r="31" spans="1:12" ht="24" customHeight="1" x14ac:dyDescent="0.2">
      <c r="A31" s="76"/>
      <c r="B31" s="4"/>
      <c r="C31" s="4"/>
      <c r="D31" s="4"/>
      <c r="E31" s="4"/>
      <c r="F31" s="4"/>
      <c r="G31" s="4"/>
      <c r="L31" s="1"/>
    </row>
    <row r="32" spans="1:12" x14ac:dyDescent="0.2">
      <c r="A32" s="76"/>
      <c r="B32" s="4"/>
      <c r="C32" s="4"/>
      <c r="D32" s="4"/>
      <c r="E32" s="4"/>
      <c r="F32" s="4"/>
      <c r="G32" s="4"/>
      <c r="L32" s="1"/>
    </row>
    <row r="33" spans="1:12" ht="60" customHeight="1" x14ac:dyDescent="0.2">
      <c r="A33" s="76"/>
      <c r="B33" s="4"/>
      <c r="C33" s="4"/>
      <c r="D33" s="4"/>
      <c r="E33" s="4"/>
      <c r="F33" s="4"/>
      <c r="G33" s="4"/>
      <c r="L33" s="1"/>
    </row>
    <row r="34" spans="1:12" x14ac:dyDescent="0.2">
      <c r="A34" s="76"/>
      <c r="B34" s="4"/>
      <c r="C34" s="4"/>
      <c r="D34" s="4"/>
      <c r="E34" s="4"/>
      <c r="F34" s="4"/>
      <c r="G34" s="4"/>
      <c r="L34" s="1"/>
    </row>
    <row r="35" spans="1:12" ht="60" customHeight="1" x14ac:dyDescent="0.2">
      <c r="A35" s="76"/>
      <c r="B35" s="4"/>
      <c r="C35" s="4"/>
      <c r="D35" s="4"/>
      <c r="E35" s="4"/>
      <c r="F35" s="4"/>
      <c r="G35" s="4"/>
      <c r="L35" s="1"/>
    </row>
    <row r="36" spans="1:12" x14ac:dyDescent="0.2">
      <c r="A36" s="76"/>
      <c r="B36" s="4"/>
      <c r="C36" s="4"/>
      <c r="D36" s="4"/>
      <c r="E36" s="4"/>
      <c r="F36" s="4"/>
      <c r="G36" s="4"/>
      <c r="L36" s="1"/>
    </row>
    <row r="37" spans="1:12" ht="72" customHeight="1" x14ac:dyDescent="0.2">
      <c r="A37" s="76"/>
      <c r="B37" s="4"/>
      <c r="C37" s="4"/>
      <c r="D37" s="4"/>
      <c r="E37" s="4"/>
      <c r="F37" s="4"/>
      <c r="G37" s="4"/>
      <c r="L37" s="1"/>
    </row>
    <row r="38" spans="1:12" x14ac:dyDescent="0.2">
      <c r="A38" s="76"/>
      <c r="B38" s="4"/>
      <c r="C38" s="4"/>
      <c r="D38" s="4"/>
      <c r="E38" s="4"/>
      <c r="F38" s="4"/>
      <c r="G38" s="4"/>
      <c r="L38" s="1"/>
    </row>
    <row r="39" spans="1:12" ht="36" customHeight="1" x14ac:dyDescent="0.2">
      <c r="A39" s="76"/>
      <c r="B39" s="4"/>
      <c r="C39" s="4"/>
      <c r="D39" s="4"/>
      <c r="E39" s="4"/>
      <c r="F39" s="4"/>
      <c r="G39" s="4"/>
      <c r="L39" s="1"/>
    </row>
    <row r="40" spans="1:12" x14ac:dyDescent="0.2">
      <c r="A40" s="76"/>
      <c r="B40" s="4"/>
      <c r="C40" s="4"/>
      <c r="D40" s="4"/>
      <c r="E40" s="4"/>
      <c r="F40" s="4"/>
      <c r="G40" s="4"/>
      <c r="L40" s="1"/>
    </row>
    <row r="41" spans="1:12" x14ac:dyDescent="0.2">
      <c r="A41" s="76"/>
      <c r="B41" s="4"/>
      <c r="C41" s="4"/>
      <c r="D41" s="4"/>
      <c r="E41" s="4"/>
      <c r="F41" s="4"/>
      <c r="G41" s="4"/>
      <c r="L41" s="1"/>
    </row>
    <row r="42" spans="1:12" x14ac:dyDescent="0.2">
      <c r="A42" s="76"/>
      <c r="B42" s="4"/>
      <c r="C42" s="4"/>
      <c r="D42" s="4"/>
      <c r="E42" s="4"/>
      <c r="F42" s="4"/>
      <c r="G42" s="4"/>
      <c r="L42" s="1"/>
    </row>
    <row r="43" spans="1:12" x14ac:dyDescent="0.2">
      <c r="A43" s="76"/>
      <c r="B43" s="4"/>
      <c r="C43" s="4"/>
      <c r="D43" s="4"/>
      <c r="E43" s="4"/>
      <c r="F43" s="4"/>
      <c r="G43" s="4"/>
      <c r="L43" s="1"/>
    </row>
    <row r="44" spans="1:12" x14ac:dyDescent="0.2">
      <c r="A44" s="76"/>
      <c r="B44" s="4"/>
      <c r="C44" s="4"/>
      <c r="D44" s="4"/>
      <c r="E44" s="4"/>
      <c r="F44" s="4"/>
      <c r="G44" s="4"/>
      <c r="L44" s="1"/>
    </row>
    <row r="45" spans="1:12" ht="36" customHeight="1" x14ac:dyDescent="0.2">
      <c r="A45" s="76"/>
      <c r="B45" s="4"/>
      <c r="C45" s="4"/>
      <c r="D45" s="4"/>
      <c r="E45" s="4"/>
      <c r="F45" s="4"/>
      <c r="G45" s="4"/>
      <c r="L45" s="1"/>
    </row>
    <row r="46" spans="1:12" x14ac:dyDescent="0.2">
      <c r="A46" s="76"/>
      <c r="B46" s="4"/>
      <c r="C46" s="4"/>
      <c r="D46" s="4"/>
      <c r="E46" s="4"/>
      <c r="F46" s="4"/>
      <c r="G46" s="4"/>
      <c r="L46" s="1"/>
    </row>
    <row r="47" spans="1:12" x14ac:dyDescent="0.2">
      <c r="A47" s="76"/>
      <c r="B47" s="4"/>
      <c r="C47" s="4"/>
      <c r="D47" s="4"/>
      <c r="E47" s="4"/>
      <c r="F47" s="4"/>
      <c r="G47" s="4"/>
      <c r="L47" s="1"/>
    </row>
    <row r="48" spans="1:12" ht="48" customHeight="1" x14ac:dyDescent="0.2">
      <c r="A48" s="76"/>
      <c r="B48" s="4"/>
      <c r="C48" s="4"/>
      <c r="D48" s="4"/>
      <c r="E48" s="4"/>
      <c r="F48" s="4"/>
      <c r="G48" s="4"/>
      <c r="L48" s="1"/>
    </row>
    <row r="49" spans="1:12" x14ac:dyDescent="0.2">
      <c r="A49" s="76"/>
      <c r="B49" s="4"/>
      <c r="C49" s="4"/>
      <c r="D49" s="4"/>
      <c r="E49" s="4"/>
      <c r="F49" s="4"/>
      <c r="G49" s="4"/>
      <c r="L49" s="1"/>
    </row>
    <row r="50" spans="1:12" ht="60" customHeight="1" x14ac:dyDescent="0.2">
      <c r="A50" s="76"/>
      <c r="B50" s="4"/>
      <c r="C50" s="4"/>
      <c r="D50" s="4"/>
      <c r="E50" s="4"/>
      <c r="F50" s="4"/>
      <c r="G50" s="4"/>
      <c r="L50" s="1"/>
    </row>
    <row r="51" spans="1:12" ht="48" customHeight="1" x14ac:dyDescent="0.2">
      <c r="A51" s="76"/>
      <c r="B51" s="4"/>
      <c r="C51" s="4"/>
      <c r="D51" s="4"/>
      <c r="E51" s="4"/>
      <c r="F51" s="4"/>
      <c r="G51" s="4"/>
      <c r="L51" s="1"/>
    </row>
    <row r="52" spans="1:12" x14ac:dyDescent="0.2">
      <c r="A52" s="76"/>
      <c r="B52" s="4"/>
      <c r="C52" s="4"/>
      <c r="D52" s="4"/>
      <c r="E52" s="4"/>
      <c r="F52" s="4"/>
      <c r="G52" s="4"/>
      <c r="L52" s="1"/>
    </row>
    <row r="53" spans="1:12" ht="24" customHeight="1" x14ac:dyDescent="0.2">
      <c r="A53" s="76"/>
      <c r="B53" s="4"/>
      <c r="C53" s="4"/>
      <c r="D53" s="4"/>
      <c r="E53" s="4"/>
      <c r="F53" s="4"/>
      <c r="G53" s="4"/>
      <c r="L53" s="1"/>
    </row>
    <row r="54" spans="1:12" x14ac:dyDescent="0.2">
      <c r="A54" s="76"/>
      <c r="B54" s="4"/>
      <c r="C54" s="4"/>
      <c r="D54" s="4"/>
      <c r="E54" s="4"/>
      <c r="F54" s="4"/>
      <c r="G54" s="4"/>
      <c r="L54" s="1"/>
    </row>
    <row r="55" spans="1:12" x14ac:dyDescent="0.2">
      <c r="A55" s="76"/>
      <c r="B55" s="4"/>
      <c r="C55" s="4"/>
      <c r="D55" s="4"/>
      <c r="E55" s="4"/>
      <c r="F55" s="4"/>
      <c r="G55" s="4"/>
      <c r="L55" s="1"/>
    </row>
    <row r="56" spans="1:12" x14ac:dyDescent="0.2">
      <c r="A56" s="76"/>
      <c r="B56" s="4"/>
      <c r="C56" s="4"/>
      <c r="D56" s="4"/>
      <c r="E56" s="4"/>
      <c r="F56" s="4"/>
      <c r="G56" s="4"/>
      <c r="L56"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6"/>
  <sheetViews>
    <sheetView topLeftCell="A6" zoomScale="85" zoomScaleNormal="85" workbookViewId="0">
      <selection activeCell="C21" sqref="C2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16" t="s">
        <v>0</v>
      </c>
      <c r="B1" s="216"/>
      <c r="C1" s="216"/>
      <c r="D1" s="216"/>
      <c r="E1" s="216"/>
      <c r="F1" s="216"/>
    </row>
    <row r="2" spans="1:12" customFormat="1" ht="31.35" customHeight="1" x14ac:dyDescent="0.3">
      <c r="A2" s="209" t="s">
        <v>315</v>
      </c>
      <c r="B2" s="209"/>
      <c r="C2" s="209"/>
      <c r="D2" s="209"/>
      <c r="E2" s="209"/>
      <c r="F2" s="209"/>
    </row>
    <row r="3" spans="1:12" s="3" customFormat="1" ht="34.5" customHeight="1" x14ac:dyDescent="0.25">
      <c r="A3" s="283" t="s">
        <v>303</v>
      </c>
      <c r="B3" s="285" t="s">
        <v>316</v>
      </c>
      <c r="C3" s="286"/>
      <c r="D3" s="286"/>
      <c r="E3" s="286"/>
      <c r="F3" s="286"/>
      <c r="G3" s="287"/>
    </row>
    <row r="4" spans="1:12" s="3" customFormat="1" ht="31.5" customHeight="1" x14ac:dyDescent="0.25">
      <c r="A4" s="284"/>
      <c r="B4" s="113" t="s">
        <v>145</v>
      </c>
      <c r="C4" s="113" t="s">
        <v>305</v>
      </c>
      <c r="D4" s="14" t="s">
        <v>307</v>
      </c>
      <c r="E4" s="14" t="s">
        <v>147</v>
      </c>
      <c r="F4" s="113" t="s">
        <v>308</v>
      </c>
      <c r="G4" s="14" t="s">
        <v>312</v>
      </c>
    </row>
    <row r="5" spans="1:12" s="3" customFormat="1" ht="48" customHeight="1" x14ac:dyDescent="0.2">
      <c r="A5" s="77" t="str">
        <f>+'SEGUIMIENTO 3 TRIM '!A5</f>
        <v>Planificar la dirección del despacho</v>
      </c>
      <c r="B5" s="77" t="str">
        <f>+'SEGUIMIENTO 3 TRIM '!B5</f>
        <v>Dar cumplmiento a las actividades establecidas</v>
      </c>
      <c r="C5" s="4"/>
      <c r="D5" s="4"/>
      <c r="E5" s="78"/>
      <c r="F5" s="4"/>
      <c r="G5" s="4"/>
    </row>
    <row r="6" spans="1:12" ht="36" x14ac:dyDescent="0.2">
      <c r="A6" s="77" t="str">
        <f>+'SEGUIMIENTO 3 TRIM '!A6</f>
        <v xml:space="preserve">Gestionar la realizacion de audiencias
</v>
      </c>
      <c r="B6" s="77" t="str">
        <f>+'SEGUIMIENTO 3 TRIM '!B6</f>
        <v>Programa de audiencias (teams -Lifesize)</v>
      </c>
      <c r="C6" s="4"/>
      <c r="D6" s="4"/>
      <c r="E6" s="78" t="str">
        <f>+'SEGUIMIENTO 3 TRIM '!E6</f>
        <v>Porcentaje</v>
      </c>
      <c r="F6" s="4"/>
      <c r="G6" s="4"/>
      <c r="L6" s="1"/>
    </row>
    <row r="7" spans="1:12" ht="36" x14ac:dyDescent="0.2">
      <c r="A7" s="77" t="str">
        <f>+'SEGUIMIENTO 3 TRIM '!A7</f>
        <v xml:space="preserve">Gestionar la Atención de acciones constitucionales
</v>
      </c>
      <c r="B7" s="77" t="str">
        <f>+'SEGUIMIENTO 3 TRIM '!B7</f>
        <v xml:space="preserve">Fallos de acciones constitucionales </v>
      </c>
      <c r="C7" s="4"/>
      <c r="D7" s="4"/>
      <c r="E7" s="78"/>
      <c r="F7" s="4"/>
      <c r="G7" s="4"/>
      <c r="L7" s="1"/>
    </row>
    <row r="8" spans="1:12" ht="24" x14ac:dyDescent="0.2">
      <c r="A8" s="77" t="str">
        <f>+'SEGUIMIENTO 3 TRIM '!A8</f>
        <v xml:space="preserve">Brindar atención a las partes interesadas externas </v>
      </c>
      <c r="B8" s="77"/>
      <c r="C8" s="4"/>
      <c r="D8" s="4"/>
      <c r="E8" s="78"/>
      <c r="F8" s="4"/>
      <c r="G8" s="4"/>
      <c r="L8" s="1"/>
    </row>
    <row r="9" spans="1:12" ht="60" customHeight="1" x14ac:dyDescent="0.2">
      <c r="A9" s="77" t="str">
        <f>+'SEGUIMIENTO 3 TRIM '!A9</f>
        <v>Mantenimiento de los micrositios creados por cada despacho judicial.</v>
      </c>
      <c r="B9" s="77"/>
      <c r="C9" s="4"/>
      <c r="D9" s="4"/>
      <c r="E9" s="78"/>
      <c r="F9" s="4"/>
      <c r="G9" s="4"/>
      <c r="L9" s="1"/>
    </row>
    <row r="10" spans="1:12" ht="24" x14ac:dyDescent="0.2">
      <c r="A10" s="77" t="str">
        <f>+'SEGUIMIENTO 3 TRIM '!A10</f>
        <v>Elaborar Informe de Revisión para la alta dirección</v>
      </c>
      <c r="B10" s="77" t="str">
        <f>+'SEGUIMIENTO 3 TRIM '!B10</f>
        <v>Informe de revisión para la alta dirección</v>
      </c>
      <c r="C10" s="4"/>
      <c r="D10" s="4"/>
      <c r="E10" s="78" t="str">
        <f>+'SEGUIMIENTO 3 TRIM '!E10</f>
        <v>Unidad</v>
      </c>
      <c r="F10" s="4"/>
      <c r="G10" s="4"/>
      <c r="L10" s="1"/>
    </row>
    <row r="11" spans="1:12" ht="36" x14ac:dyDescent="0.2">
      <c r="A11" s="77" t="str">
        <f>+'SEGUIMIENTO 3 TRIM '!A11</f>
        <v>Revisar la estructura del SIGCMA para los juzgados y centros de servicios.</v>
      </c>
      <c r="B11" s="77" t="str">
        <f>+'SEGUIMIENTO 3 TRIM '!B11</f>
        <v>Estructura del SIGCMA</v>
      </c>
      <c r="C11" s="4"/>
      <c r="D11" s="4"/>
      <c r="E11" s="78"/>
      <c r="F11" s="4"/>
      <c r="G11" s="4"/>
      <c r="L11" s="1"/>
    </row>
    <row r="12" spans="1:12" ht="36" x14ac:dyDescent="0.2">
      <c r="A12" s="77" t="str">
        <f>+'SEGUIMIENTO 3 TRIM '!A12</f>
        <v xml:space="preserve">Implementar canales de comunicación de fácil acceso  para los usuarios. </v>
      </c>
      <c r="B12" s="77"/>
      <c r="C12" s="4"/>
      <c r="D12" s="4"/>
      <c r="E12" s="78"/>
      <c r="F12" s="4"/>
      <c r="G12" s="4"/>
      <c r="L12" s="1"/>
    </row>
    <row r="13" spans="1:12" ht="24" x14ac:dyDescent="0.2">
      <c r="A13" s="77" t="str">
        <f>+'SEGUIMIENTO 3 TRIM '!A13</f>
        <v xml:space="preserve">Informes depósitos judiciales </v>
      </c>
      <c r="B13" s="77" t="str">
        <f>+'SEGUIMIENTO 3 TRIM '!B13</f>
        <v>Informes de depositos judiciales</v>
      </c>
      <c r="C13" s="4"/>
      <c r="D13" s="4"/>
      <c r="E13" s="78" t="str">
        <f>+'SEGUIMIENTO 3 TRIM '!E13</f>
        <v>Porcentaje</v>
      </c>
      <c r="F13" s="4"/>
      <c r="G13" s="4"/>
      <c r="L13" s="1"/>
    </row>
    <row r="14" spans="1:12" ht="24" customHeight="1" x14ac:dyDescent="0.2">
      <c r="A14" s="77" t="str">
        <f>+'SEGUIMIENTO 3 TRIM '!A14</f>
        <v xml:space="preserve">Atención  PQRS </v>
      </c>
      <c r="B14" s="77" t="str">
        <f>+'SEGUIMIENTO 3 TRIM '!B14</f>
        <v>Informes PQRS</v>
      </c>
      <c r="C14" s="4"/>
      <c r="D14" s="4"/>
      <c r="E14" s="78" t="str">
        <f>+'SEGUIMIENTO 3 TRIM '!E14</f>
        <v>Porcentaje</v>
      </c>
      <c r="F14" s="4"/>
      <c r="G14" s="4"/>
      <c r="L14" s="1"/>
    </row>
    <row r="15" spans="1:12" ht="24" x14ac:dyDescent="0.2">
      <c r="A15" s="77" t="str">
        <f>+'SEGUIMIENTO 3 TRIM '!A15</f>
        <v>Investigaciones disciplinarias a empleados.</v>
      </c>
      <c r="B15" s="77" t="str">
        <f>+'SEGUIMIENTO 3 TRIM '!B15</f>
        <v>Informes Disciplinarios</v>
      </c>
      <c r="C15" s="4"/>
      <c r="D15" s="4"/>
      <c r="E15" s="78" t="str">
        <f>+'SEGUIMIENTO 3 TRIM '!E15</f>
        <v>Porcentaje</v>
      </c>
      <c r="F15" s="4"/>
      <c r="G15" s="4"/>
      <c r="L15" s="1"/>
    </row>
    <row r="16" spans="1:12" x14ac:dyDescent="0.2">
      <c r="A16" s="77"/>
      <c r="B16" s="77"/>
      <c r="C16" s="4"/>
      <c r="D16" s="4"/>
      <c r="E16" s="78"/>
      <c r="F16" s="4"/>
      <c r="G16" s="4"/>
      <c r="L16" s="1"/>
    </row>
    <row r="17" spans="1:12" ht="48" customHeight="1" x14ac:dyDescent="0.2">
      <c r="A17" s="77"/>
      <c r="B17" s="77"/>
      <c r="C17" s="4"/>
      <c r="D17" s="4"/>
      <c r="E17" s="78"/>
      <c r="F17" s="4"/>
      <c r="G17" s="4"/>
      <c r="L17" s="1"/>
    </row>
    <row r="18" spans="1:12" x14ac:dyDescent="0.2">
      <c r="A18" s="77"/>
      <c r="B18" s="77"/>
      <c r="C18" s="4"/>
      <c r="D18" s="4"/>
      <c r="E18" s="78"/>
      <c r="F18" s="4"/>
      <c r="G18" s="4"/>
      <c r="L18" s="1"/>
    </row>
    <row r="19" spans="1:12" x14ac:dyDescent="0.2">
      <c r="A19" s="77"/>
      <c r="B19" s="77"/>
      <c r="C19" s="4"/>
      <c r="D19" s="4"/>
      <c r="E19" s="4"/>
      <c r="F19" s="4"/>
      <c r="G19" s="4"/>
      <c r="L19" s="1"/>
    </row>
    <row r="20" spans="1:12" ht="84" customHeight="1" x14ac:dyDescent="0.2">
      <c r="A20" s="77"/>
      <c r="B20" s="4"/>
      <c r="C20" s="4"/>
      <c r="D20" s="4"/>
      <c r="E20" s="4"/>
      <c r="F20" s="4"/>
      <c r="G20" s="4"/>
      <c r="L20" s="1"/>
    </row>
    <row r="21" spans="1:12" x14ac:dyDescent="0.2">
      <c r="A21" s="77"/>
      <c r="B21" s="4"/>
      <c r="C21" s="4"/>
      <c r="D21" s="4"/>
      <c r="E21" s="4"/>
      <c r="F21" s="4"/>
      <c r="G21" s="4"/>
      <c r="L21" s="1"/>
    </row>
    <row r="22" spans="1:12" x14ac:dyDescent="0.2">
      <c r="A22" s="77"/>
      <c r="B22" s="4"/>
      <c r="C22" s="4"/>
      <c r="D22" s="4"/>
      <c r="E22" s="4"/>
      <c r="F22" s="4"/>
      <c r="G22" s="4"/>
      <c r="L22" s="1"/>
    </row>
    <row r="23" spans="1:12" x14ac:dyDescent="0.2">
      <c r="A23" s="77"/>
      <c r="B23" s="4"/>
      <c r="C23" s="4"/>
      <c r="D23" s="4"/>
      <c r="E23" s="4"/>
      <c r="F23" s="4"/>
      <c r="G23" s="4"/>
      <c r="L23" s="1"/>
    </row>
    <row r="24" spans="1:12" ht="72" customHeight="1" x14ac:dyDescent="0.2">
      <c r="A24" s="77"/>
      <c r="B24" s="4"/>
      <c r="C24" s="4"/>
      <c r="D24" s="4"/>
      <c r="E24" s="4"/>
      <c r="F24" s="4"/>
      <c r="G24" s="4"/>
      <c r="L24" s="1"/>
    </row>
    <row r="25" spans="1:12" x14ac:dyDescent="0.2">
      <c r="A25" s="77"/>
      <c r="B25" s="4"/>
      <c r="C25" s="4"/>
      <c r="D25" s="4"/>
      <c r="E25" s="4"/>
      <c r="F25" s="4"/>
      <c r="G25" s="4"/>
      <c r="L25" s="1"/>
    </row>
    <row r="26" spans="1:12" x14ac:dyDescent="0.2">
      <c r="A26" s="77"/>
      <c r="B26" s="4"/>
      <c r="C26" s="4"/>
      <c r="D26" s="4"/>
      <c r="E26" s="4"/>
      <c r="F26" s="4"/>
      <c r="G26" s="4"/>
      <c r="L26" s="1"/>
    </row>
    <row r="27" spans="1:12" x14ac:dyDescent="0.2">
      <c r="A27" s="77"/>
      <c r="B27" s="4"/>
      <c r="C27" s="4"/>
      <c r="D27" s="4"/>
      <c r="E27" s="4"/>
      <c r="F27" s="4"/>
      <c r="G27" s="4"/>
      <c r="L27" s="1"/>
    </row>
    <row r="28" spans="1:12" ht="36" customHeight="1" x14ac:dyDescent="0.2">
      <c r="A28" s="77"/>
      <c r="B28" s="4"/>
      <c r="C28" s="4"/>
      <c r="D28" s="4"/>
      <c r="E28" s="4"/>
      <c r="F28" s="4"/>
      <c r="G28" s="4"/>
      <c r="L28" s="1"/>
    </row>
    <row r="29" spans="1:12" ht="12" customHeight="1" x14ac:dyDescent="0.2">
      <c r="A29" s="77"/>
      <c r="B29" s="4"/>
      <c r="C29" s="4"/>
      <c r="D29" s="4"/>
      <c r="E29" s="4"/>
      <c r="F29" s="4"/>
      <c r="G29" s="4"/>
      <c r="L29" s="1"/>
    </row>
    <row r="30" spans="1:12" x14ac:dyDescent="0.2">
      <c r="A30" s="77"/>
      <c r="B30" s="4"/>
      <c r="C30" s="4"/>
      <c r="D30" s="4"/>
      <c r="E30" s="4"/>
      <c r="F30" s="4"/>
      <c r="G30" s="4"/>
      <c r="L30" s="1"/>
    </row>
    <row r="31" spans="1:12" ht="24" customHeight="1" x14ac:dyDescent="0.2">
      <c r="A31" s="77"/>
      <c r="B31" s="4"/>
      <c r="C31" s="4"/>
      <c r="D31" s="4"/>
      <c r="E31" s="4"/>
      <c r="F31" s="4"/>
      <c r="G31" s="4"/>
      <c r="L31" s="1"/>
    </row>
    <row r="32" spans="1:12" x14ac:dyDescent="0.2">
      <c r="A32" s="77"/>
      <c r="B32" s="4"/>
      <c r="C32" s="4"/>
      <c r="D32" s="4"/>
      <c r="E32" s="4"/>
      <c r="F32" s="4"/>
      <c r="G32" s="4"/>
      <c r="L32" s="1"/>
    </row>
    <row r="33" spans="1:12" ht="60" customHeight="1" x14ac:dyDescent="0.2">
      <c r="A33" s="77"/>
      <c r="B33" s="4"/>
      <c r="C33" s="4"/>
      <c r="D33" s="4"/>
      <c r="E33" s="4"/>
      <c r="F33" s="4"/>
      <c r="G33" s="4"/>
      <c r="L33" s="1"/>
    </row>
    <row r="34" spans="1:12" x14ac:dyDescent="0.2">
      <c r="A34" s="77"/>
      <c r="B34" s="4"/>
      <c r="C34" s="4"/>
      <c r="D34" s="4"/>
      <c r="E34" s="4"/>
      <c r="F34" s="4"/>
      <c r="G34" s="4"/>
      <c r="L34" s="1"/>
    </row>
    <row r="35" spans="1:12" ht="60" customHeight="1" x14ac:dyDescent="0.2">
      <c r="A35" s="4"/>
      <c r="B35" s="4"/>
      <c r="C35" s="4"/>
      <c r="D35" s="4"/>
      <c r="E35" s="4"/>
      <c r="F35" s="4"/>
      <c r="G35" s="4"/>
      <c r="L35" s="1"/>
    </row>
    <row r="36" spans="1:12" x14ac:dyDescent="0.2">
      <c r="A36" s="4"/>
      <c r="B36" s="4"/>
      <c r="C36" s="4"/>
      <c r="D36" s="4"/>
      <c r="E36" s="4"/>
      <c r="F36" s="4"/>
      <c r="G36" s="4"/>
      <c r="L36" s="1"/>
    </row>
    <row r="37" spans="1:12" ht="72" customHeight="1" x14ac:dyDescent="0.2">
      <c r="A37" s="4"/>
      <c r="B37" s="4"/>
      <c r="C37" s="4"/>
      <c r="D37" s="4"/>
      <c r="E37" s="4"/>
      <c r="F37" s="4"/>
      <c r="G37" s="4"/>
      <c r="L37" s="1"/>
    </row>
    <row r="38" spans="1:12" x14ac:dyDescent="0.2">
      <c r="A38" s="4"/>
      <c r="B38" s="4"/>
      <c r="C38" s="4"/>
      <c r="D38" s="4"/>
      <c r="E38" s="4"/>
      <c r="F38" s="4"/>
      <c r="G38" s="4"/>
      <c r="L38" s="1"/>
    </row>
    <row r="39" spans="1:12" ht="36" customHeight="1" x14ac:dyDescent="0.2">
      <c r="A39" s="4"/>
      <c r="B39" s="4"/>
      <c r="C39" s="4"/>
      <c r="D39" s="4"/>
      <c r="E39" s="4"/>
      <c r="F39" s="4"/>
      <c r="G39" s="4"/>
      <c r="L39" s="1"/>
    </row>
    <row r="40" spans="1:12" x14ac:dyDescent="0.2">
      <c r="A40" s="4"/>
      <c r="B40" s="4"/>
      <c r="C40" s="4"/>
      <c r="D40" s="4"/>
      <c r="E40" s="4"/>
      <c r="F40" s="4"/>
      <c r="G40" s="4"/>
      <c r="L40" s="1"/>
    </row>
    <row r="41" spans="1:12" x14ac:dyDescent="0.2">
      <c r="A41" s="4"/>
      <c r="B41" s="4"/>
      <c r="C41" s="4"/>
      <c r="D41" s="4"/>
      <c r="E41" s="4"/>
      <c r="F41" s="4"/>
      <c r="G41" s="4"/>
      <c r="L41" s="1"/>
    </row>
    <row r="42" spans="1:12" x14ac:dyDescent="0.2">
      <c r="A42" s="4"/>
      <c r="B42" s="4"/>
      <c r="C42" s="4"/>
      <c r="D42" s="4"/>
      <c r="E42" s="4"/>
      <c r="F42" s="4"/>
      <c r="G42" s="4"/>
      <c r="L42" s="1"/>
    </row>
    <row r="43" spans="1:12" x14ac:dyDescent="0.2">
      <c r="A43" s="4"/>
      <c r="B43" s="4"/>
      <c r="C43" s="4"/>
      <c r="D43" s="4"/>
      <c r="E43" s="4"/>
      <c r="F43" s="4"/>
      <c r="G43" s="4"/>
      <c r="L43" s="1"/>
    </row>
    <row r="44" spans="1:12" x14ac:dyDescent="0.2">
      <c r="A44" s="4"/>
      <c r="B44" s="4"/>
      <c r="C44" s="4"/>
      <c r="D44" s="4"/>
      <c r="E44" s="4"/>
      <c r="F44" s="4"/>
      <c r="G44" s="4"/>
      <c r="L44" s="1"/>
    </row>
    <row r="45" spans="1:12" ht="36" customHeight="1" x14ac:dyDescent="0.2">
      <c r="A45" s="4"/>
      <c r="B45" s="4"/>
      <c r="C45" s="4"/>
      <c r="D45" s="4"/>
      <c r="E45" s="4"/>
      <c r="F45" s="4"/>
      <c r="G45" s="4"/>
      <c r="L45" s="1"/>
    </row>
    <row r="46" spans="1:12" x14ac:dyDescent="0.2">
      <c r="A46" s="4"/>
      <c r="B46" s="4"/>
      <c r="C46" s="4"/>
      <c r="D46" s="4"/>
      <c r="E46" s="4"/>
      <c r="F46" s="4"/>
      <c r="G46" s="4"/>
      <c r="L46" s="1"/>
    </row>
    <row r="47" spans="1:12" x14ac:dyDescent="0.2">
      <c r="A47" s="4"/>
      <c r="B47" s="4"/>
      <c r="C47" s="4"/>
      <c r="D47" s="4"/>
      <c r="E47" s="4"/>
      <c r="F47" s="4"/>
      <c r="G47" s="4"/>
      <c r="L47" s="1"/>
    </row>
    <row r="48" spans="1:12" ht="48" customHeight="1" x14ac:dyDescent="0.2">
      <c r="A48" s="4"/>
      <c r="B48" s="4"/>
      <c r="C48" s="4"/>
      <c r="D48" s="4"/>
      <c r="E48" s="4"/>
      <c r="F48" s="4"/>
      <c r="G48" s="4"/>
      <c r="L48" s="1"/>
    </row>
    <row r="49" spans="1:12" x14ac:dyDescent="0.2">
      <c r="A49" s="4"/>
      <c r="B49" s="4"/>
      <c r="C49" s="4"/>
      <c r="D49" s="4"/>
      <c r="E49" s="4"/>
      <c r="F49" s="4"/>
      <c r="G49" s="4"/>
      <c r="L49" s="1"/>
    </row>
    <row r="50" spans="1:12" ht="60" customHeight="1" x14ac:dyDescent="0.2">
      <c r="A50" s="4"/>
      <c r="B50" s="4"/>
      <c r="C50" s="4"/>
      <c r="D50" s="4"/>
      <c r="E50" s="4"/>
      <c r="F50" s="4"/>
      <c r="G50" s="4"/>
      <c r="L50" s="1"/>
    </row>
    <row r="51" spans="1:12" ht="48" customHeight="1" x14ac:dyDescent="0.2">
      <c r="A51" s="4"/>
      <c r="B51" s="4"/>
      <c r="C51" s="4"/>
      <c r="D51" s="4"/>
      <c r="E51" s="4"/>
      <c r="F51" s="4"/>
      <c r="G51" s="4"/>
      <c r="L51" s="1"/>
    </row>
    <row r="52" spans="1:12" x14ac:dyDescent="0.2">
      <c r="A52" s="4"/>
      <c r="B52" s="4"/>
      <c r="C52" s="4"/>
      <c r="D52" s="4"/>
      <c r="E52" s="4"/>
      <c r="F52" s="4"/>
      <c r="G52" s="4"/>
      <c r="L52" s="1"/>
    </row>
    <row r="53" spans="1:12" ht="24" customHeight="1" x14ac:dyDescent="0.2">
      <c r="A53" s="4"/>
      <c r="B53" s="4"/>
      <c r="C53" s="4"/>
      <c r="D53" s="4"/>
      <c r="E53" s="4"/>
      <c r="F53" s="4"/>
      <c r="G53" s="4"/>
      <c r="L53" s="1"/>
    </row>
    <row r="54" spans="1:12"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2021</vt:lpstr>
      <vt:lpstr>Plan de Acción</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2021-05-13T20:02:37Z</dcterms:modified>
  <cp:category/>
  <cp:contentStatus/>
</cp:coreProperties>
</file>